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Лист1" sheetId="1" r:id="rId1"/>
  </sheets>
  <definedNames>
    <definedName name="Q2ЖЙ178">'Лист1'!$P$2</definedName>
  </definedNames>
  <calcPr fullCalcOnLoad="1"/>
</workbook>
</file>

<file path=xl/sharedStrings.xml><?xml version="1.0" encoding="utf-8"?>
<sst xmlns="http://schemas.openxmlformats.org/spreadsheetml/2006/main" count="744" uniqueCount="223">
  <si>
    <t>query id</t>
  </si>
  <si>
    <t>subject id</t>
  </si>
  <si>
    <t>% id</t>
  </si>
  <si>
    <t>alignment length</t>
  </si>
  <si>
    <t>mismatches</t>
  </si>
  <si>
    <t>gap opens</t>
  </si>
  <si>
    <t>q. start</t>
  </si>
  <si>
    <t>q. end</t>
  </si>
  <si>
    <t>s. start</t>
  </si>
  <si>
    <t>s. end</t>
  </si>
  <si>
    <t>e-value</t>
  </si>
  <si>
    <t>score</t>
  </si>
  <si>
    <t>ori</t>
  </si>
  <si>
    <t>lesser coordinate (по ней отсортирована)</t>
  </si>
  <si>
    <t>greater coordinate</t>
  </si>
  <si>
    <t>РАЗРЫВ (перед следующим)</t>
  </si>
  <si>
    <t>перекрытие со следующим</t>
  </si>
  <si>
    <t>NODE_1_length_70_cov_1.757143</t>
  </si>
  <si>
    <t>chr19</t>
  </si>
  <si>
    <t>100.00</t>
  </si>
  <si>
    <t>+</t>
  </si>
  <si>
    <t>NODE_2_length_73_cov_1.904110</t>
  </si>
  <si>
    <t>NODE_3_length_70_cov_2.000000</t>
  </si>
  <si>
    <t>NODE_4_length_138_cov_1.311594</t>
  </si>
  <si>
    <t>-</t>
  </si>
  <si>
    <t>NODE_8_length_136_cov_1.022059</t>
  </si>
  <si>
    <t>NODE_9_length_983_cov_9.918616</t>
  </si>
  <si>
    <t>99.90</t>
  </si>
  <si>
    <t>0.0</t>
  </si>
  <si>
    <t>NODE_10_length_31_cov_16.451612</t>
  </si>
  <si>
    <t>NODE_12_length_31_cov_1.451613</t>
  </si>
  <si>
    <t>98.36</t>
  </si>
  <si>
    <t>NODE_15_length_70_cov_2.000000</t>
  </si>
  <si>
    <t>NODE_16_length_182_cov_1.538462</t>
  </si>
  <si>
    <t>99.06</t>
  </si>
  <si>
    <t>NODE_17_length_70_cov_2.000000</t>
  </si>
  <si>
    <t>98.02</t>
  </si>
  <si>
    <t>NODE_18_length_70_cov_2.000000</t>
  </si>
  <si>
    <t>NODE_19_length_69_cov_2.000000</t>
  </si>
  <si>
    <t>NODE_22_length_216_cov_10.541667</t>
  </si>
  <si>
    <t>NODE_23_length_31_cov_9.870968</t>
  </si>
  <si>
    <t>NODE_24_length_31_cov_1.000000</t>
  </si>
  <si>
    <t>NODE_26_length_47_cov_7.382979</t>
  </si>
  <si>
    <t>NODE_27_length_47_cov_1.000000</t>
  </si>
  <si>
    <t>97.40</t>
  </si>
  <si>
    <t>NODE_28_length_110_cov_5.063636</t>
  </si>
  <si>
    <t>NODE_38_length_72_cov_32.486111</t>
  </si>
  <si>
    <t>NODE_47_length_31_cov_1.000000</t>
  </si>
  <si>
    <t>NODE_45_length_31_cov_1.000000</t>
  </si>
  <si>
    <t>NODE_48_length_31_cov_1.000000</t>
  </si>
  <si>
    <t>NODE_46_length_242_cov_21.855371</t>
  </si>
  <si>
    <t>NODE_49_length_247_cov_19.708502</t>
  </si>
  <si>
    <t>NODE_54_length_31_cov_1.000000</t>
  </si>
  <si>
    <t>NODE_56_length_31_cov_1.000000</t>
  </si>
  <si>
    <t>NODE_55_length_31_cov_1.000000</t>
  </si>
  <si>
    <t>NODE_58_length_127_cov_11.015748</t>
  </si>
  <si>
    <t>NODE_59_length_31_cov_14.354838</t>
  </si>
  <si>
    <t>NODE_61_length_31_cov_1.000000</t>
  </si>
  <si>
    <t>95.08</t>
  </si>
  <si>
    <t>97.1</t>
  </si>
  <si>
    <t>NODE_60_length_68_cov_21.514706</t>
  </si>
  <si>
    <t>NODE_66_length_31_cov_1.000000</t>
  </si>
  <si>
    <t>NODE_67_length_31_cov_1.000000</t>
  </si>
  <si>
    <t>NODE_65_length_257_cov_16.225681</t>
  </si>
  <si>
    <t>NODE_73_length_31_cov_1.000000</t>
  </si>
  <si>
    <t>NODE_74_length_31_cov_1.000000</t>
  </si>
  <si>
    <t>NODE_71_length_210_cov_19.595238</t>
  </si>
  <si>
    <t>NODE_75_length_262_cov_11.637404</t>
  </si>
  <si>
    <t>NODE_76_length_31_cov_13.322580</t>
  </si>
  <si>
    <t>NODE_78_length_31_cov_1.000000</t>
  </si>
  <si>
    <t>NODE_77_length_88_cov_3.875000</t>
  </si>
  <si>
    <t>99.15</t>
  </si>
  <si>
    <t>NODE_80_length_31_cov_9.967742</t>
  </si>
  <si>
    <t>NODE_82_length_31_cov_1.000000</t>
  </si>
  <si>
    <t>NODE_81_length_298_cov_5.761745</t>
  </si>
  <si>
    <t>NODE_84_length_31_cov_12.548388</t>
  </si>
  <si>
    <t>NODE_85_length_31_cov_5.903226</t>
  </si>
  <si>
    <t>NODE_86_length_41_cov_23.146341</t>
  </si>
  <si>
    <t>NODE_87_length_31_cov_27.129032</t>
  </si>
  <si>
    <t>NODE_89_length_31_cov_1.000000</t>
  </si>
  <si>
    <t>NODE_91_length_31_cov_4.741935</t>
  </si>
  <si>
    <t>NODE_93_length_31_cov_1.000000</t>
  </si>
  <si>
    <t>NODE_94_length_68_cov_1.294118</t>
  </si>
  <si>
    <t>NODE_95_length_87_cov_1.459770</t>
  </si>
  <si>
    <t>NODE_96_length_179_cov_10.240224</t>
  </si>
  <si>
    <t>NODE_97_length_31_cov_1.000000</t>
  </si>
  <si>
    <t>NODE_100_length_31_cov_18.032259</t>
  </si>
  <si>
    <t>NODE_98_length_31_cov_15.870968</t>
  </si>
  <si>
    <t>NODE_102_length_31_cov_1.000000</t>
  </si>
  <si>
    <t>NODE_101_length_653_cov_7.241960</t>
  </si>
  <si>
    <t>99.56</t>
  </si>
  <si>
    <t>NODE_111_length_31_cov_1.000000</t>
  </si>
  <si>
    <t>98.31</t>
  </si>
  <si>
    <t>NODE_113_length_31_cov_1.000000</t>
  </si>
  <si>
    <t>NODE_112_length_31_cov_1.000000</t>
  </si>
  <si>
    <t>NODE_110_length_126_cov_14.007936</t>
  </si>
  <si>
    <t>NODE_122_length_387_cov_14.077519</t>
  </si>
  <si>
    <t>NODE_123_length_412_cov_16.417477</t>
  </si>
  <si>
    <t>NODE_124_length_31_cov_13.064516</t>
  </si>
  <si>
    <t>NODE_126_length_31_cov_1.000000</t>
  </si>
  <si>
    <t>NODE_125_length_216_cov_5.717593</t>
  </si>
  <si>
    <t>NODE_127_length_288_cov_20.475695</t>
  </si>
  <si>
    <t>NODE_137_length_31_cov_1.000000</t>
  </si>
  <si>
    <t>96.77</t>
  </si>
  <si>
    <t>NODE_136_length_189_cov_11.005291</t>
  </si>
  <si>
    <t>NODE_140_length_70_cov_1.814286</t>
  </si>
  <si>
    <t>NODE_142_length_268_cov_17.802238</t>
  </si>
  <si>
    <t>NODE_143_length_31_cov_28.774193</t>
  </si>
  <si>
    <t>NODE_145_length_31_cov_1.000000</t>
  </si>
  <si>
    <t>NODE_144_length_51_cov_23.568628</t>
  </si>
  <si>
    <t>NODE_147_length_31_cov_16.612904</t>
  </si>
  <si>
    <t>NODE_148_length_31_cov_1.000000</t>
  </si>
  <si>
    <t>NODE_146_length_39_cov_10.179487</t>
  </si>
  <si>
    <t>NODE_149_length_31_cov_4.000000</t>
  </si>
  <si>
    <t>NODE_151_length_31_cov_1.000000</t>
  </si>
  <si>
    <t>NODE_150_length_63_cov_2.444444</t>
  </si>
  <si>
    <t>NODE_152_length_268_cov_5.335821</t>
  </si>
  <si>
    <t>NODE_153_length_31_cov_2.290323</t>
  </si>
  <si>
    <t>NODE_154_length_31_cov_4.096774</t>
  </si>
  <si>
    <t>NODE_156_length_31_cov_3.064516</t>
  </si>
  <si>
    <t>NODE_157_length_31_cov_1.741935</t>
  </si>
  <si>
    <t>NODE_160_length_31_cov_26.290323</t>
  </si>
  <si>
    <t>NODE_162_length_31_cov_1.000000</t>
  </si>
  <si>
    <t>96.72</t>
  </si>
  <si>
    <t>NODE_161_length_45_cov_25.133333</t>
  </si>
  <si>
    <t>NODE_163_length_31_cov_15.612904</t>
  </si>
  <si>
    <t>NODE_166_length_31_cov_1.000000</t>
  </si>
  <si>
    <t>NODE_165_length_31_cov_9.193548</t>
  </si>
  <si>
    <t>NODE_167_length_31_cov_1.000000</t>
  </si>
  <si>
    <t>NODE_168_length_67_cov_7.865672</t>
  </si>
  <si>
    <t>98.97</t>
  </si>
  <si>
    <t>NODE_169_length_286_cov_4.202797</t>
  </si>
  <si>
    <t>99.68</t>
  </si>
  <si>
    <t>NODE_170_length_31_cov_10.032258</t>
  </si>
  <si>
    <t>NODE_172_length_31_cov_1.000000</t>
  </si>
  <si>
    <t>NODE_171_length_178_cov_4.674157</t>
  </si>
  <si>
    <t>NODE_173_length_749_cov_7.937250</t>
  </si>
  <si>
    <t>99.87</t>
  </si>
  <si>
    <t>NODE_175_length_284_cov_9.010564</t>
  </si>
  <si>
    <t>99.37</t>
  </si>
  <si>
    <t>NODE_180_length_34_cov_18.588236</t>
  </si>
  <si>
    <t>NODE_181_length_34_cov_1.000000</t>
  </si>
  <si>
    <t>96.88</t>
  </si>
  <si>
    <t>NODE_182_length_74_cov_16.689190</t>
  </si>
  <si>
    <t>NODE_183_length_31_cov_19.064516</t>
  </si>
  <si>
    <t>NODE_185_length_31_cov_1.000000</t>
  </si>
  <si>
    <t>NODE_186_length_31_cov_7.064516</t>
  </si>
  <si>
    <t>NODE_188_length_31_cov_3.000000</t>
  </si>
  <si>
    <t>NODE_187_length_456_cov_6.609649</t>
  </si>
  <si>
    <t>NODE_189_length_559_cov_14.339892</t>
  </si>
  <si>
    <t>NODE_193_length_31_cov_1.000000</t>
  </si>
  <si>
    <t>NODE_195_length_31_cov_1.000000</t>
  </si>
  <si>
    <t>NODE_196_length_31_cov_4.096774</t>
  </si>
  <si>
    <t>NODE_198_length_125_cov_6.384000</t>
  </si>
  <si>
    <t>98.71</t>
  </si>
  <si>
    <t>NODE_199_length_424_cov_9.431603</t>
  </si>
  <si>
    <t>NODE_200_length_31_cov_20.935484</t>
  </si>
  <si>
    <t>NODE_202_length_31_cov_1.000000</t>
  </si>
  <si>
    <t>NODE_203_length_187_cov_11.133690</t>
  </si>
  <si>
    <t>NODE_210_length_31_cov_1.000000</t>
  </si>
  <si>
    <t>NODE_206_length_31_cov_8.419354</t>
  </si>
  <si>
    <t>NODE_209_length_31_cov_2.322581</t>
  </si>
  <si>
    <t>NODE_211_length_31_cov_1.967742</t>
  </si>
  <si>
    <t>NODE_212_length_97_cov_2.969072</t>
  </si>
  <si>
    <t>NODE_213_length_448_cov_6.375000</t>
  </si>
  <si>
    <t>NODE_214_length_572_cov_15.463286</t>
  </si>
  <si>
    <t>99.83</t>
  </si>
  <si>
    <t>NODE_215_length_31_cov_45.032257</t>
  </si>
  <si>
    <t>NODE_218_length_31_cov_2.000000</t>
  </si>
  <si>
    <t>NODE_217_length_31_cov_34.290321</t>
  </si>
  <si>
    <t>NODE_222_length_31_cov_1.000000</t>
  </si>
  <si>
    <t>NODE_220_length_31_cov_15.225806</t>
  </si>
  <si>
    <t>NODE_221_length_31_cov_16.903225</t>
  </si>
  <si>
    <t>NODE_224_length_31_cov_30.387096</t>
  </si>
  <si>
    <t>NODE_226_length_31_cov_1.000000</t>
  </si>
  <si>
    <t>NODE_227_length_418_cov_10.973684</t>
  </si>
  <si>
    <t>NODE_228_length_31_cov_5.677419</t>
  </si>
  <si>
    <t>NODE_230_length_31_cov_1.000000</t>
  </si>
  <si>
    <t>NODE_229_length_158_cov_2.626582</t>
  </si>
  <si>
    <t>NODE_234_length_262_cov_20.244274</t>
  </si>
  <si>
    <t>NODE_231_length_31_cov_1.000000</t>
  </si>
  <si>
    <t>NODE_233_length_31_cov_27.322580</t>
  </si>
  <si>
    <t>NODE_232_length_516_cov_8.437984</t>
  </si>
  <si>
    <t>NODE_236_length_31_cov_2.290323</t>
  </si>
  <si>
    <t>NODE_237_length_75_cov_1.826667</t>
  </si>
  <si>
    <t>NODE_239_length_448_cov_23.379465</t>
  </si>
  <si>
    <t>NODE_242_length_31_cov_1.806452</t>
  </si>
  <si>
    <t>NODE_249_length_31_cov_1.000000</t>
  </si>
  <si>
    <t>NODE_251_length_31_cov_1.000000</t>
  </si>
  <si>
    <t>NODE_253_length_31_cov_1.000000</t>
  </si>
  <si>
    <t>NODE_250_length_258_cov_54.310078</t>
  </si>
  <si>
    <t>NODE_254_length_385_cov_3.472727</t>
  </si>
  <si>
    <t>NODE_255_length_645_cov_14.556589</t>
  </si>
  <si>
    <t>99.85</t>
  </si>
  <si>
    <t>NODE_256_length_738_cov_8.459350</t>
  </si>
  <si>
    <t>99.74</t>
  </si>
  <si>
    <t>NODE_258_length_31_cov_3.064516</t>
  </si>
  <si>
    <t>NODE_259_length_31_cov_5.483871</t>
  </si>
  <si>
    <t>NODE_260_length_332_cov_7.319277</t>
  </si>
  <si>
    <t>99.72</t>
  </si>
  <si>
    <t>NODE_261_length_268_cov_30.126865</t>
  </si>
  <si>
    <t>NODE_272_length_31_cov_1.000000</t>
  </si>
  <si>
    <t>NODE_275_length_31_cov_1.000000</t>
  </si>
  <si>
    <t>NODE_266_length_31_cov_36.677418</t>
  </si>
  <si>
    <t>NODE_274_length_31_cov_1.000000</t>
  </si>
  <si>
    <t>NODE_276_length_31_cov_1.000000</t>
  </si>
  <si>
    <t>NODE_280_length_31_cov_1.000000</t>
  </si>
  <si>
    <t>NODE_282_length_31_cov_1.000000</t>
  </si>
  <si>
    <t>NODE_283_length_558_cov_8.028674</t>
  </si>
  <si>
    <t>NODE_286_length_308_cov_15.977273</t>
  </si>
  <si>
    <t>99.70</t>
  </si>
  <si>
    <t>NODE_287_length_31_cov_16.709677</t>
  </si>
  <si>
    <t>NODE_288_length_31_cov_8.774194</t>
  </si>
  <si>
    <t>NODE_289_length_33_cov_27.030304</t>
  </si>
  <si>
    <t>NODE_297_length_31_cov_1.000000</t>
  </si>
  <si>
    <t>NODE_306_length_31_cov_1.000000</t>
  </si>
  <si>
    <t>NODE_304_length_31_cov_1.000000</t>
  </si>
  <si>
    <t>NODE_300_length_31_cov_1.000000</t>
  </si>
  <si>
    <t>NODE_308_length_31_cov_1.000000</t>
  </si>
  <si>
    <t>NODE_305_length_31_cov_1.000000</t>
  </si>
  <si>
    <t>NODE_309_length_31_cov_1.000000</t>
  </si>
  <si>
    <t>NODE_307_length_200_cov_5.625000</t>
  </si>
  <si>
    <t>99.57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</si>
</sst>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5">
    <xf numFmtId="164" fontId="0" fillId="0" borderId="0" xfId="0" applyAlignment="1">
      <alignment/>
    </xf>
    <xf numFmtId="164" fontId="0" fillId="2" borderId="0" xfId="20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0" fillId="2" borderId="0" xfId="2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Безымянный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workbookViewId="0" topLeftCell="G1">
      <selection activeCell="N22" sqref="N22"/>
    </sheetView>
  </sheetViews>
  <sheetFormatPr defaultColWidth="11.421875" defaultRowHeight="12.75"/>
  <cols>
    <col min="1" max="1" width="23.8515625" style="0" customWidth="1"/>
    <col min="2" max="13" width="11.57421875" style="0" customWidth="1"/>
    <col min="14" max="14" width="30.7109375" style="0" customWidth="1"/>
    <col min="15" max="15" width="19.7109375" style="0" customWidth="1"/>
    <col min="16" max="16" width="28.00390625" style="0" customWidth="1"/>
    <col min="17" max="17" width="24.28125" style="0" customWidth="1"/>
    <col min="18" max="16384" width="11.57421875" style="0" customWidth="1"/>
  </cols>
  <sheetData>
    <row r="1" spans="1:17" ht="2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t="s">
        <v>16</v>
      </c>
    </row>
    <row r="2" spans="1:17" ht="14.25">
      <c r="A2" s="4" t="s">
        <v>17</v>
      </c>
      <c r="B2" s="4" t="s">
        <v>18</v>
      </c>
      <c r="C2" s="4" t="s">
        <v>19</v>
      </c>
      <c r="D2" s="4">
        <v>100</v>
      </c>
      <c r="E2" s="4">
        <v>0</v>
      </c>
      <c r="F2" s="4">
        <v>0</v>
      </c>
      <c r="G2" s="4">
        <v>1</v>
      </c>
      <c r="H2" s="4">
        <v>100</v>
      </c>
      <c r="I2" s="4">
        <v>17186721</v>
      </c>
      <c r="J2" s="4">
        <v>17186820</v>
      </c>
      <c r="K2" s="4">
        <v>5E-47</v>
      </c>
      <c r="L2" s="4">
        <v>185</v>
      </c>
      <c r="M2" t="s">
        <v>20</v>
      </c>
      <c r="N2">
        <f aca="true" t="shared" si="0" ref="N2:N178">IF(I2&lt;J2,I2,J2)</f>
        <v>17186721</v>
      </c>
      <c r="O2">
        <f aca="true" t="shared" si="1" ref="O2:O178">IF(I2&lt;J2,J2,I2)</f>
        <v>17186820</v>
      </c>
      <c r="P2" s="3">
        <f aca="true" t="shared" si="2" ref="P2:P178">N3-O2</f>
        <v>20</v>
      </c>
      <c r="Q2" t="str">
        <f aca="true" t="shared" si="3" ref="Q2:Q178">IF(P2&lt;0,"yes","-")</f>
        <v>-</v>
      </c>
    </row>
    <row r="3" spans="1:17" ht="14.25">
      <c r="A3" s="4" t="s">
        <v>21</v>
      </c>
      <c r="B3" s="4" t="s">
        <v>18</v>
      </c>
      <c r="C3" s="4" t="s">
        <v>19</v>
      </c>
      <c r="D3" s="4">
        <v>103</v>
      </c>
      <c r="E3" s="4">
        <v>0</v>
      </c>
      <c r="F3" s="4">
        <v>0</v>
      </c>
      <c r="G3" s="4">
        <v>1</v>
      </c>
      <c r="H3" s="4">
        <v>103</v>
      </c>
      <c r="I3" s="4">
        <v>17186840</v>
      </c>
      <c r="J3" s="4">
        <v>17186942</v>
      </c>
      <c r="K3" s="4">
        <v>1E-48</v>
      </c>
      <c r="L3" s="4">
        <v>191</v>
      </c>
      <c r="M3" t="s">
        <v>20</v>
      </c>
      <c r="N3">
        <f t="shared" si="0"/>
        <v>17186840</v>
      </c>
      <c r="O3">
        <f t="shared" si="1"/>
        <v>17186942</v>
      </c>
      <c r="P3" s="3">
        <f t="shared" si="2"/>
        <v>1520</v>
      </c>
      <c r="Q3">
        <f t="shared" si="3"/>
        <v>0</v>
      </c>
    </row>
    <row r="4" spans="1:17" ht="14.25">
      <c r="A4" s="4" t="s">
        <v>22</v>
      </c>
      <c r="B4" s="4" t="s">
        <v>18</v>
      </c>
      <c r="C4" s="4" t="s">
        <v>19</v>
      </c>
      <c r="D4" s="4">
        <v>100</v>
      </c>
      <c r="E4" s="4">
        <v>0</v>
      </c>
      <c r="F4" s="4">
        <v>0</v>
      </c>
      <c r="G4" s="4">
        <v>1</v>
      </c>
      <c r="H4" s="4">
        <v>100</v>
      </c>
      <c r="I4" s="4">
        <v>17188462</v>
      </c>
      <c r="J4" s="4">
        <v>17188561</v>
      </c>
      <c r="K4" s="4">
        <v>5E-47</v>
      </c>
      <c r="L4" s="4">
        <v>185</v>
      </c>
      <c r="M4" t="s">
        <v>20</v>
      </c>
      <c r="N4">
        <f t="shared" si="0"/>
        <v>17188462</v>
      </c>
      <c r="O4">
        <f t="shared" si="1"/>
        <v>17188561</v>
      </c>
      <c r="P4" s="3">
        <f t="shared" si="2"/>
        <v>1033</v>
      </c>
      <c r="Q4">
        <f t="shared" si="3"/>
        <v>0</v>
      </c>
    </row>
    <row r="5" spans="1:17" ht="14.25">
      <c r="A5" s="4" t="s">
        <v>23</v>
      </c>
      <c r="B5" s="4" t="s">
        <v>18</v>
      </c>
      <c r="C5" s="4" t="s">
        <v>19</v>
      </c>
      <c r="D5" s="4">
        <v>168</v>
      </c>
      <c r="E5" s="4">
        <v>0</v>
      </c>
      <c r="F5" s="4">
        <v>0</v>
      </c>
      <c r="G5" s="4">
        <v>1</v>
      </c>
      <c r="H5" s="4">
        <v>168</v>
      </c>
      <c r="I5" s="4">
        <v>17189761</v>
      </c>
      <c r="J5" s="4">
        <v>17189594</v>
      </c>
      <c r="K5" s="4">
        <v>2E-84</v>
      </c>
      <c r="L5" s="4">
        <v>311</v>
      </c>
      <c r="M5" t="s">
        <v>24</v>
      </c>
      <c r="N5">
        <f t="shared" si="0"/>
        <v>17189594</v>
      </c>
      <c r="O5">
        <f t="shared" si="1"/>
        <v>17189761</v>
      </c>
      <c r="P5" s="3">
        <f t="shared" si="2"/>
        <v>18722</v>
      </c>
      <c r="Q5">
        <f t="shared" si="3"/>
        <v>0</v>
      </c>
    </row>
    <row r="6" spans="1:17" ht="14.25">
      <c r="A6" s="4" t="s">
        <v>25</v>
      </c>
      <c r="B6" s="4" t="s">
        <v>18</v>
      </c>
      <c r="C6" s="4" t="s">
        <v>19</v>
      </c>
      <c r="D6" s="4">
        <v>166</v>
      </c>
      <c r="E6" s="4">
        <v>0</v>
      </c>
      <c r="F6" s="4">
        <v>0</v>
      </c>
      <c r="G6" s="4">
        <v>1</v>
      </c>
      <c r="H6" s="4">
        <v>166</v>
      </c>
      <c r="I6" s="4">
        <v>17208483</v>
      </c>
      <c r="J6" s="4">
        <v>17208648</v>
      </c>
      <c r="K6" s="4">
        <v>2E-83</v>
      </c>
      <c r="L6" s="4">
        <v>307</v>
      </c>
      <c r="M6" t="s">
        <v>20</v>
      </c>
      <c r="N6">
        <f t="shared" si="0"/>
        <v>17208483</v>
      </c>
      <c r="O6">
        <f t="shared" si="1"/>
        <v>17208648</v>
      </c>
      <c r="P6" s="3">
        <f t="shared" si="2"/>
        <v>3704</v>
      </c>
      <c r="Q6">
        <f t="shared" si="3"/>
        <v>0</v>
      </c>
    </row>
    <row r="7" spans="1:17" ht="14.25">
      <c r="A7" s="4" t="s">
        <v>26</v>
      </c>
      <c r="B7" s="4" t="s">
        <v>18</v>
      </c>
      <c r="C7" s="4" t="s">
        <v>27</v>
      </c>
      <c r="D7" s="4">
        <v>1013</v>
      </c>
      <c r="E7" s="4">
        <v>1</v>
      </c>
      <c r="F7" s="4">
        <v>0</v>
      </c>
      <c r="G7" s="4">
        <v>1</v>
      </c>
      <c r="H7" s="4">
        <v>1013</v>
      </c>
      <c r="I7" s="4">
        <v>17213364</v>
      </c>
      <c r="J7" s="4">
        <v>17212352</v>
      </c>
      <c r="K7" s="4" t="s">
        <v>28</v>
      </c>
      <c r="L7" s="4">
        <v>1866</v>
      </c>
      <c r="M7" t="s">
        <v>24</v>
      </c>
      <c r="N7">
        <f t="shared" si="0"/>
        <v>17212352</v>
      </c>
      <c r="O7">
        <f t="shared" si="1"/>
        <v>17213364</v>
      </c>
      <c r="P7" s="3">
        <f t="shared" si="2"/>
        <v>-29</v>
      </c>
      <c r="Q7">
        <f t="shared" si="3"/>
        <v>0</v>
      </c>
    </row>
    <row r="8" spans="1:17" ht="14.25">
      <c r="A8" s="4" t="s">
        <v>29</v>
      </c>
      <c r="B8" s="4" t="s">
        <v>18</v>
      </c>
      <c r="C8" s="4" t="s">
        <v>19</v>
      </c>
      <c r="D8" s="4">
        <v>61</v>
      </c>
      <c r="E8" s="4">
        <v>0</v>
      </c>
      <c r="F8" s="4">
        <v>0</v>
      </c>
      <c r="G8" s="4">
        <v>1</v>
      </c>
      <c r="H8" s="4">
        <v>61</v>
      </c>
      <c r="I8" s="4">
        <v>17213395</v>
      </c>
      <c r="J8" s="4">
        <v>17213335</v>
      </c>
      <c r="K8" s="4">
        <v>1E-25</v>
      </c>
      <c r="L8" s="4">
        <v>113</v>
      </c>
      <c r="M8" t="s">
        <v>24</v>
      </c>
      <c r="N8">
        <f t="shared" si="0"/>
        <v>17213335</v>
      </c>
      <c r="O8">
        <f t="shared" si="1"/>
        <v>17213395</v>
      </c>
      <c r="P8" s="3">
        <f t="shared" si="2"/>
        <v>-60</v>
      </c>
      <c r="Q8">
        <f t="shared" si="3"/>
        <v>0</v>
      </c>
    </row>
    <row r="9" spans="1:17" ht="14.25">
      <c r="A9" s="4" t="s">
        <v>30</v>
      </c>
      <c r="B9" s="4" t="s">
        <v>18</v>
      </c>
      <c r="C9" s="4" t="s">
        <v>31</v>
      </c>
      <c r="D9" s="4">
        <v>61</v>
      </c>
      <c r="E9" s="4">
        <v>1</v>
      </c>
      <c r="F9" s="4">
        <v>0</v>
      </c>
      <c r="G9" s="4">
        <v>1</v>
      </c>
      <c r="H9" s="4">
        <v>61</v>
      </c>
      <c r="I9" s="4">
        <v>17213335</v>
      </c>
      <c r="J9" s="4">
        <v>17213395</v>
      </c>
      <c r="K9" s="4">
        <v>5.999999999999999E-24</v>
      </c>
      <c r="L9" s="4">
        <v>108</v>
      </c>
      <c r="M9" t="s">
        <v>20</v>
      </c>
      <c r="N9">
        <f t="shared" si="0"/>
        <v>17213335</v>
      </c>
      <c r="O9">
        <f t="shared" si="1"/>
        <v>17213395</v>
      </c>
      <c r="P9" s="3">
        <f t="shared" si="2"/>
        <v>16310</v>
      </c>
      <c r="Q9">
        <f t="shared" si="3"/>
        <v>0</v>
      </c>
    </row>
    <row r="10" spans="1:17" ht="14.25">
      <c r="A10" s="4" t="s">
        <v>32</v>
      </c>
      <c r="B10" s="4" t="s">
        <v>18</v>
      </c>
      <c r="C10" s="4" t="s">
        <v>19</v>
      </c>
      <c r="D10" s="4">
        <v>100</v>
      </c>
      <c r="E10" s="4">
        <v>0</v>
      </c>
      <c r="F10" s="4">
        <v>0</v>
      </c>
      <c r="G10" s="4">
        <v>1</v>
      </c>
      <c r="H10" s="4">
        <v>100</v>
      </c>
      <c r="I10" s="4">
        <v>17229705</v>
      </c>
      <c r="J10" s="4">
        <v>17229804</v>
      </c>
      <c r="K10" s="4">
        <v>5E-47</v>
      </c>
      <c r="L10" s="4">
        <v>185</v>
      </c>
      <c r="M10" t="s">
        <v>20</v>
      </c>
      <c r="N10">
        <f t="shared" si="0"/>
        <v>17229705</v>
      </c>
      <c r="O10">
        <f t="shared" si="1"/>
        <v>17229804</v>
      </c>
      <c r="P10" s="3">
        <f t="shared" si="2"/>
        <v>1144</v>
      </c>
      <c r="Q10">
        <f t="shared" si="3"/>
        <v>0</v>
      </c>
    </row>
    <row r="11" spans="1:17" ht="14.25">
      <c r="A11" s="4" t="s">
        <v>33</v>
      </c>
      <c r="B11" s="4" t="s">
        <v>18</v>
      </c>
      <c r="C11" s="4" t="s">
        <v>34</v>
      </c>
      <c r="D11" s="4">
        <v>212</v>
      </c>
      <c r="E11" s="4">
        <v>2</v>
      </c>
      <c r="F11" s="4">
        <v>0</v>
      </c>
      <c r="G11" s="4">
        <v>1</v>
      </c>
      <c r="H11" s="4">
        <v>212</v>
      </c>
      <c r="I11" s="4">
        <v>17230948</v>
      </c>
      <c r="J11" s="4">
        <v>17231159</v>
      </c>
      <c r="K11" s="4">
        <v>2E-105</v>
      </c>
      <c r="L11" s="4">
        <v>381</v>
      </c>
      <c r="M11" t="s">
        <v>20</v>
      </c>
      <c r="N11">
        <f t="shared" si="0"/>
        <v>17230948</v>
      </c>
      <c r="O11">
        <f t="shared" si="1"/>
        <v>17231159</v>
      </c>
      <c r="P11" s="3">
        <f t="shared" si="2"/>
        <v>16253</v>
      </c>
      <c r="Q11">
        <f t="shared" si="3"/>
        <v>0</v>
      </c>
    </row>
    <row r="12" spans="1:17" ht="14.25">
      <c r="A12" s="4" t="s">
        <v>35</v>
      </c>
      <c r="B12" s="4" t="s">
        <v>18</v>
      </c>
      <c r="C12" s="4" t="s">
        <v>36</v>
      </c>
      <c r="D12" s="4">
        <v>101</v>
      </c>
      <c r="E12" s="4">
        <v>1</v>
      </c>
      <c r="F12" s="4">
        <v>1</v>
      </c>
      <c r="G12" s="4">
        <v>1</v>
      </c>
      <c r="H12" s="4">
        <v>100</v>
      </c>
      <c r="I12" s="4">
        <v>17247412</v>
      </c>
      <c r="J12" s="4">
        <v>17247512</v>
      </c>
      <c r="K12" s="4">
        <v>1E-43</v>
      </c>
      <c r="L12" s="4">
        <v>174</v>
      </c>
      <c r="M12" t="s">
        <v>20</v>
      </c>
      <c r="N12">
        <f t="shared" si="0"/>
        <v>17247412</v>
      </c>
      <c r="O12">
        <f t="shared" si="1"/>
        <v>17247512</v>
      </c>
      <c r="P12" s="3">
        <f t="shared" si="2"/>
        <v>8</v>
      </c>
      <c r="Q12">
        <f t="shared" si="3"/>
        <v>0</v>
      </c>
    </row>
    <row r="13" spans="1:17" ht="14.25">
      <c r="A13" s="4" t="s">
        <v>37</v>
      </c>
      <c r="B13" s="4" t="s">
        <v>18</v>
      </c>
      <c r="C13" s="4" t="s">
        <v>19</v>
      </c>
      <c r="D13" s="4">
        <v>100</v>
      </c>
      <c r="E13" s="4">
        <v>0</v>
      </c>
      <c r="F13" s="4">
        <v>0</v>
      </c>
      <c r="G13" s="4">
        <v>1</v>
      </c>
      <c r="H13" s="4">
        <v>100</v>
      </c>
      <c r="I13" s="4">
        <v>17247619</v>
      </c>
      <c r="J13" s="4">
        <v>17247520</v>
      </c>
      <c r="K13" s="4">
        <v>5E-47</v>
      </c>
      <c r="L13" s="4">
        <v>185</v>
      </c>
      <c r="M13" t="s">
        <v>24</v>
      </c>
      <c r="N13">
        <f t="shared" si="0"/>
        <v>17247520</v>
      </c>
      <c r="O13">
        <f t="shared" si="1"/>
        <v>17247619</v>
      </c>
      <c r="P13" s="3">
        <f t="shared" si="2"/>
        <v>6502</v>
      </c>
      <c r="Q13">
        <f t="shared" si="3"/>
        <v>0</v>
      </c>
    </row>
    <row r="14" spans="1:17" ht="14.25">
      <c r="A14" s="4" t="s">
        <v>38</v>
      </c>
      <c r="B14" s="4" t="s">
        <v>18</v>
      </c>
      <c r="C14" s="4" t="s">
        <v>19</v>
      </c>
      <c r="D14" s="4">
        <v>99</v>
      </c>
      <c r="E14" s="4">
        <v>0</v>
      </c>
      <c r="F14" s="4">
        <v>0</v>
      </c>
      <c r="G14" s="4">
        <v>1</v>
      </c>
      <c r="H14" s="4">
        <v>99</v>
      </c>
      <c r="I14" s="4">
        <v>17254121</v>
      </c>
      <c r="J14" s="4">
        <v>17254219</v>
      </c>
      <c r="K14" s="4">
        <v>2E-46</v>
      </c>
      <c r="L14" s="4">
        <v>183</v>
      </c>
      <c r="M14" t="s">
        <v>20</v>
      </c>
      <c r="N14">
        <f t="shared" si="0"/>
        <v>17254121</v>
      </c>
      <c r="O14">
        <f t="shared" si="1"/>
        <v>17254219</v>
      </c>
      <c r="P14" s="3">
        <f t="shared" si="2"/>
        <v>1825</v>
      </c>
      <c r="Q14">
        <f t="shared" si="3"/>
        <v>0</v>
      </c>
    </row>
    <row r="15" spans="1:17" ht="14.25">
      <c r="A15" s="4" t="s">
        <v>39</v>
      </c>
      <c r="B15" s="4" t="s">
        <v>18</v>
      </c>
      <c r="C15" s="4" t="s">
        <v>19</v>
      </c>
      <c r="D15" s="4">
        <v>246</v>
      </c>
      <c r="E15" s="4">
        <v>0</v>
      </c>
      <c r="F15" s="4">
        <v>0</v>
      </c>
      <c r="G15" s="4">
        <v>1</v>
      </c>
      <c r="H15" s="4">
        <v>246</v>
      </c>
      <c r="I15" s="4">
        <v>17256044</v>
      </c>
      <c r="J15" s="4">
        <v>17256289</v>
      </c>
      <c r="K15" s="4">
        <v>1E-127</v>
      </c>
      <c r="L15" s="4">
        <v>455</v>
      </c>
      <c r="M15" t="s">
        <v>20</v>
      </c>
      <c r="N15">
        <f t="shared" si="0"/>
        <v>17256044</v>
      </c>
      <c r="O15">
        <f t="shared" si="1"/>
        <v>17256289</v>
      </c>
      <c r="P15" s="3">
        <f t="shared" si="2"/>
        <v>-29</v>
      </c>
      <c r="Q15">
        <f t="shared" si="3"/>
        <v>0</v>
      </c>
    </row>
    <row r="16" spans="1:17" ht="14.25">
      <c r="A16" s="4" t="s">
        <v>40</v>
      </c>
      <c r="B16" s="4" t="s">
        <v>18</v>
      </c>
      <c r="C16" s="4" t="s">
        <v>19</v>
      </c>
      <c r="D16" s="4">
        <v>61</v>
      </c>
      <c r="E16" s="4">
        <v>0</v>
      </c>
      <c r="F16" s="4">
        <v>0</v>
      </c>
      <c r="G16" s="4">
        <v>1</v>
      </c>
      <c r="H16" s="4">
        <v>61</v>
      </c>
      <c r="I16" s="4">
        <v>17256260</v>
      </c>
      <c r="J16" s="4">
        <v>17256320</v>
      </c>
      <c r="K16" s="4">
        <v>1E-25</v>
      </c>
      <c r="L16" s="4">
        <v>113</v>
      </c>
      <c r="M16" t="s">
        <v>20</v>
      </c>
      <c r="N16">
        <f t="shared" si="0"/>
        <v>17256260</v>
      </c>
      <c r="O16">
        <f t="shared" si="1"/>
        <v>17256320</v>
      </c>
      <c r="P16" s="3">
        <f t="shared" si="2"/>
        <v>-60</v>
      </c>
      <c r="Q16">
        <f t="shared" si="3"/>
        <v>0</v>
      </c>
    </row>
    <row r="17" spans="1:17" ht="14.25">
      <c r="A17" s="4" t="s">
        <v>41</v>
      </c>
      <c r="B17" s="4" t="s">
        <v>18</v>
      </c>
      <c r="C17" s="4" t="s">
        <v>31</v>
      </c>
      <c r="D17" s="4">
        <v>61</v>
      </c>
      <c r="E17" s="4">
        <v>1</v>
      </c>
      <c r="F17" s="4">
        <v>0</v>
      </c>
      <c r="G17" s="4">
        <v>1</v>
      </c>
      <c r="H17" s="4">
        <v>61</v>
      </c>
      <c r="I17" s="4">
        <v>17256260</v>
      </c>
      <c r="J17" s="4">
        <v>17256320</v>
      </c>
      <c r="K17" s="4">
        <v>5.999999999999999E-24</v>
      </c>
      <c r="L17" s="4">
        <v>108</v>
      </c>
      <c r="M17" t="s">
        <v>20</v>
      </c>
      <c r="N17">
        <f t="shared" si="0"/>
        <v>17256260</v>
      </c>
      <c r="O17">
        <f t="shared" si="1"/>
        <v>17256320</v>
      </c>
      <c r="P17" s="3">
        <f t="shared" si="2"/>
        <v>-16</v>
      </c>
      <c r="Q17">
        <f t="shared" si="3"/>
        <v>0</v>
      </c>
    </row>
    <row r="18" spans="1:17" ht="14.25">
      <c r="A18" s="4" t="s">
        <v>42</v>
      </c>
      <c r="B18" s="4" t="s">
        <v>18</v>
      </c>
      <c r="C18" s="4" t="s">
        <v>19</v>
      </c>
      <c r="D18" s="4">
        <v>77</v>
      </c>
      <c r="E18" s="4">
        <v>0</v>
      </c>
      <c r="F18" s="4">
        <v>0</v>
      </c>
      <c r="G18" s="4">
        <v>1</v>
      </c>
      <c r="H18" s="4">
        <v>77</v>
      </c>
      <c r="I18" s="4">
        <v>17256380</v>
      </c>
      <c r="J18" s="4">
        <v>17256304</v>
      </c>
      <c r="K18" s="4">
        <v>2E-34</v>
      </c>
      <c r="L18" s="4">
        <v>143</v>
      </c>
      <c r="M18" t="s">
        <v>24</v>
      </c>
      <c r="N18">
        <f t="shared" si="0"/>
        <v>17256304</v>
      </c>
      <c r="O18">
        <f t="shared" si="1"/>
        <v>17256380</v>
      </c>
      <c r="P18" s="3">
        <f t="shared" si="2"/>
        <v>-76</v>
      </c>
      <c r="Q18">
        <f t="shared" si="3"/>
        <v>0</v>
      </c>
    </row>
    <row r="19" spans="1:17" ht="14.25">
      <c r="A19" s="4" t="s">
        <v>43</v>
      </c>
      <c r="B19" s="4" t="s">
        <v>18</v>
      </c>
      <c r="C19" s="4" t="s">
        <v>44</v>
      </c>
      <c r="D19" s="4">
        <v>77</v>
      </c>
      <c r="E19" s="4">
        <v>2</v>
      </c>
      <c r="F19" s="4">
        <v>0</v>
      </c>
      <c r="G19" s="4">
        <v>1</v>
      </c>
      <c r="H19" s="4">
        <v>77</v>
      </c>
      <c r="I19" s="4">
        <v>17256380</v>
      </c>
      <c r="J19" s="4">
        <v>17256304</v>
      </c>
      <c r="K19" s="4">
        <v>5E-31</v>
      </c>
      <c r="L19" s="4">
        <v>132</v>
      </c>
      <c r="M19" t="s">
        <v>24</v>
      </c>
      <c r="N19">
        <f t="shared" si="0"/>
        <v>17256304</v>
      </c>
      <c r="O19">
        <f t="shared" si="1"/>
        <v>17256380</v>
      </c>
      <c r="P19" s="3">
        <f t="shared" si="2"/>
        <v>-29</v>
      </c>
      <c r="Q19">
        <f t="shared" si="3"/>
        <v>0</v>
      </c>
    </row>
    <row r="20" spans="1:17" ht="14.25">
      <c r="A20" s="4" t="s">
        <v>45</v>
      </c>
      <c r="B20" s="4" t="s">
        <v>18</v>
      </c>
      <c r="C20" s="4" t="s">
        <v>19</v>
      </c>
      <c r="D20" s="4">
        <v>140</v>
      </c>
      <c r="E20" s="4">
        <v>0</v>
      </c>
      <c r="F20" s="4">
        <v>0</v>
      </c>
      <c r="G20" s="4">
        <v>1</v>
      </c>
      <c r="H20" s="4">
        <v>140</v>
      </c>
      <c r="I20" s="4">
        <v>17256490</v>
      </c>
      <c r="J20" s="4">
        <v>17256351</v>
      </c>
      <c r="K20" s="4">
        <v>4.999999999999999E-69</v>
      </c>
      <c r="L20" s="4">
        <v>259</v>
      </c>
      <c r="M20" t="s">
        <v>24</v>
      </c>
      <c r="N20">
        <f t="shared" si="0"/>
        <v>17256351</v>
      </c>
      <c r="O20">
        <f t="shared" si="1"/>
        <v>17256490</v>
      </c>
      <c r="P20" s="3">
        <f t="shared" si="2"/>
        <v>6887</v>
      </c>
      <c r="Q20">
        <f t="shared" si="3"/>
        <v>0</v>
      </c>
    </row>
    <row r="21" spans="1:17" ht="14.25">
      <c r="A21" s="4" t="s">
        <v>46</v>
      </c>
      <c r="B21" s="4" t="s">
        <v>18</v>
      </c>
      <c r="C21" s="4" t="s">
        <v>19</v>
      </c>
      <c r="D21" s="4">
        <v>102</v>
      </c>
      <c r="E21" s="4">
        <v>0</v>
      </c>
      <c r="F21" s="4">
        <v>0</v>
      </c>
      <c r="G21" s="4">
        <v>1</v>
      </c>
      <c r="H21" s="4">
        <v>102</v>
      </c>
      <c r="I21" s="4">
        <v>17263377</v>
      </c>
      <c r="J21" s="4">
        <v>17263478</v>
      </c>
      <c r="K21" s="4">
        <v>4E-48</v>
      </c>
      <c r="L21" s="4">
        <v>189</v>
      </c>
      <c r="M21" t="s">
        <v>20</v>
      </c>
      <c r="N21">
        <f t="shared" si="0"/>
        <v>17263377</v>
      </c>
      <c r="O21">
        <f t="shared" si="1"/>
        <v>17263478</v>
      </c>
      <c r="P21" s="3">
        <f t="shared" si="2"/>
        <v>-29</v>
      </c>
      <c r="Q21">
        <f t="shared" si="3"/>
        <v>0</v>
      </c>
    </row>
    <row r="22" spans="1:17" ht="14.25">
      <c r="A22" s="4" t="s">
        <v>47</v>
      </c>
      <c r="B22" s="4" t="s">
        <v>18</v>
      </c>
      <c r="C22" s="4" t="s">
        <v>31</v>
      </c>
      <c r="D22" s="4">
        <v>61</v>
      </c>
      <c r="E22" s="4">
        <v>1</v>
      </c>
      <c r="F22" s="4">
        <v>0</v>
      </c>
      <c r="G22" s="4">
        <v>1</v>
      </c>
      <c r="H22" s="4">
        <v>61</v>
      </c>
      <c r="I22" s="4">
        <v>17263509</v>
      </c>
      <c r="J22" s="4">
        <v>17263449</v>
      </c>
      <c r="K22" s="4">
        <v>5.999999999999999E-24</v>
      </c>
      <c r="L22" s="4">
        <v>108</v>
      </c>
      <c r="M22" t="s">
        <v>24</v>
      </c>
      <c r="N22">
        <f t="shared" si="0"/>
        <v>17263449</v>
      </c>
      <c r="O22">
        <f t="shared" si="1"/>
        <v>17263509</v>
      </c>
      <c r="P22" s="3">
        <f t="shared" si="2"/>
        <v>-56</v>
      </c>
      <c r="Q22">
        <f t="shared" si="3"/>
        <v>0</v>
      </c>
    </row>
    <row r="23" spans="1:17" ht="14.25">
      <c r="A23" s="4" t="s">
        <v>48</v>
      </c>
      <c r="B23" s="4" t="s">
        <v>18</v>
      </c>
      <c r="C23" s="4" t="s">
        <v>31</v>
      </c>
      <c r="D23" s="4">
        <v>61</v>
      </c>
      <c r="E23" s="4">
        <v>1</v>
      </c>
      <c r="F23" s="4">
        <v>0</v>
      </c>
      <c r="G23" s="4">
        <v>1</v>
      </c>
      <c r="H23" s="4">
        <v>61</v>
      </c>
      <c r="I23" s="4">
        <v>17263513</v>
      </c>
      <c r="J23" s="4">
        <v>17263453</v>
      </c>
      <c r="K23" s="4">
        <v>5.999999999999999E-24</v>
      </c>
      <c r="L23" s="4">
        <v>108</v>
      </c>
      <c r="M23" t="s">
        <v>24</v>
      </c>
      <c r="N23">
        <f t="shared" si="0"/>
        <v>17263453</v>
      </c>
      <c r="O23">
        <f t="shared" si="1"/>
        <v>17263513</v>
      </c>
      <c r="P23" s="3">
        <f t="shared" si="2"/>
        <v>-31</v>
      </c>
      <c r="Q23">
        <f t="shared" si="3"/>
        <v>0</v>
      </c>
    </row>
    <row r="24" spans="1:17" ht="14.25">
      <c r="A24" s="4" t="s">
        <v>49</v>
      </c>
      <c r="B24" s="4" t="s">
        <v>18</v>
      </c>
      <c r="C24" s="4" t="s">
        <v>31</v>
      </c>
      <c r="D24" s="4">
        <v>61</v>
      </c>
      <c r="E24" s="4">
        <v>1</v>
      </c>
      <c r="F24" s="4">
        <v>0</v>
      </c>
      <c r="G24" s="4">
        <v>1</v>
      </c>
      <c r="H24" s="4">
        <v>61</v>
      </c>
      <c r="I24" s="4">
        <v>17263542</v>
      </c>
      <c r="J24" s="4">
        <v>17263482</v>
      </c>
      <c r="K24" s="4">
        <v>5.999999999999999E-24</v>
      </c>
      <c r="L24" s="4">
        <v>108</v>
      </c>
      <c r="M24" t="s">
        <v>24</v>
      </c>
      <c r="N24">
        <f t="shared" si="0"/>
        <v>17263482</v>
      </c>
      <c r="O24">
        <f t="shared" si="1"/>
        <v>17263542</v>
      </c>
      <c r="P24" s="3">
        <f t="shared" si="2"/>
        <v>-29</v>
      </c>
      <c r="Q24">
        <f t="shared" si="3"/>
        <v>0</v>
      </c>
    </row>
    <row r="25" spans="1:17" ht="14.25">
      <c r="A25" s="4" t="s">
        <v>50</v>
      </c>
      <c r="B25" s="4" t="s">
        <v>18</v>
      </c>
      <c r="C25" s="4" t="s">
        <v>19</v>
      </c>
      <c r="D25" s="4">
        <v>272</v>
      </c>
      <c r="E25" s="4">
        <v>0</v>
      </c>
      <c r="F25" s="4">
        <v>0</v>
      </c>
      <c r="G25" s="4">
        <v>1</v>
      </c>
      <c r="H25" s="4">
        <v>272</v>
      </c>
      <c r="I25" s="4">
        <v>17263513</v>
      </c>
      <c r="J25" s="4">
        <v>17263784</v>
      </c>
      <c r="K25" s="4">
        <v>4E-142</v>
      </c>
      <c r="L25" s="4">
        <v>503</v>
      </c>
      <c r="M25" t="s">
        <v>20</v>
      </c>
      <c r="N25">
        <f t="shared" si="0"/>
        <v>17263513</v>
      </c>
      <c r="O25">
        <f t="shared" si="1"/>
        <v>17263784</v>
      </c>
      <c r="P25" s="3">
        <f t="shared" si="2"/>
        <v>744</v>
      </c>
      <c r="Q25">
        <f t="shared" si="3"/>
        <v>0</v>
      </c>
    </row>
    <row r="26" spans="1:17" ht="14.25">
      <c r="A26" s="4" t="s">
        <v>51</v>
      </c>
      <c r="B26" s="4" t="s">
        <v>18</v>
      </c>
      <c r="C26" s="4" t="s">
        <v>19</v>
      </c>
      <c r="D26" s="4">
        <v>277</v>
      </c>
      <c r="E26" s="4">
        <v>0</v>
      </c>
      <c r="F26" s="4">
        <v>0</v>
      </c>
      <c r="G26" s="4">
        <v>1</v>
      </c>
      <c r="H26" s="4">
        <v>277</v>
      </c>
      <c r="I26" s="4">
        <v>17264528</v>
      </c>
      <c r="J26" s="4">
        <v>17264804</v>
      </c>
      <c r="K26" s="4">
        <v>7E-145</v>
      </c>
      <c r="L26" s="4">
        <v>512</v>
      </c>
      <c r="M26" t="s">
        <v>20</v>
      </c>
      <c r="N26">
        <f t="shared" si="0"/>
        <v>17264528</v>
      </c>
      <c r="O26">
        <f t="shared" si="1"/>
        <v>17264804</v>
      </c>
      <c r="P26" s="3">
        <f t="shared" si="2"/>
        <v>-29</v>
      </c>
      <c r="Q26">
        <f t="shared" si="3"/>
        <v>0</v>
      </c>
    </row>
    <row r="27" spans="1:17" ht="14.25">
      <c r="A27" s="4" t="s">
        <v>52</v>
      </c>
      <c r="B27" s="4" t="s">
        <v>18</v>
      </c>
      <c r="C27" s="4" t="s">
        <v>31</v>
      </c>
      <c r="D27" s="4">
        <v>61</v>
      </c>
      <c r="E27" s="4">
        <v>1</v>
      </c>
      <c r="F27" s="4">
        <v>0</v>
      </c>
      <c r="G27" s="4">
        <v>1</v>
      </c>
      <c r="H27" s="4">
        <v>61</v>
      </c>
      <c r="I27" s="4">
        <v>17264775</v>
      </c>
      <c r="J27" s="4">
        <v>17264835</v>
      </c>
      <c r="K27" s="4">
        <v>5.999999999999999E-24</v>
      </c>
      <c r="L27" s="4">
        <v>108</v>
      </c>
      <c r="M27" t="s">
        <v>20</v>
      </c>
      <c r="N27">
        <f t="shared" si="0"/>
        <v>17264775</v>
      </c>
      <c r="O27">
        <f t="shared" si="1"/>
        <v>17264835</v>
      </c>
      <c r="P27" s="3">
        <f t="shared" si="2"/>
        <v>-45</v>
      </c>
      <c r="Q27">
        <f t="shared" si="3"/>
        <v>0</v>
      </c>
    </row>
    <row r="28" spans="1:17" ht="14.25">
      <c r="A28" s="4" t="s">
        <v>53</v>
      </c>
      <c r="B28" s="4" t="s">
        <v>18</v>
      </c>
      <c r="C28" s="4" t="s">
        <v>31</v>
      </c>
      <c r="D28" s="4">
        <v>61</v>
      </c>
      <c r="E28" s="4">
        <v>1</v>
      </c>
      <c r="F28" s="4">
        <v>0</v>
      </c>
      <c r="G28" s="4">
        <v>1</v>
      </c>
      <c r="H28" s="4">
        <v>61</v>
      </c>
      <c r="I28" s="4">
        <v>17264850</v>
      </c>
      <c r="J28" s="4">
        <v>17264790</v>
      </c>
      <c r="K28" s="4">
        <v>5.999999999999999E-24</v>
      </c>
      <c r="L28" s="4">
        <v>108</v>
      </c>
      <c r="M28" t="s">
        <v>24</v>
      </c>
      <c r="N28">
        <f t="shared" si="0"/>
        <v>17264790</v>
      </c>
      <c r="O28">
        <f t="shared" si="1"/>
        <v>17264850</v>
      </c>
      <c r="P28" s="3">
        <f t="shared" si="2"/>
        <v>-52</v>
      </c>
      <c r="Q28">
        <f t="shared" si="3"/>
        <v>0</v>
      </c>
    </row>
    <row r="29" spans="1:17" ht="14.25">
      <c r="A29" s="4" t="s">
        <v>54</v>
      </c>
      <c r="B29" s="4" t="s">
        <v>18</v>
      </c>
      <c r="C29" s="4" t="s">
        <v>31</v>
      </c>
      <c r="D29" s="4">
        <v>61</v>
      </c>
      <c r="E29" s="4">
        <v>1</v>
      </c>
      <c r="F29" s="4">
        <v>0</v>
      </c>
      <c r="G29" s="4">
        <v>1</v>
      </c>
      <c r="H29" s="4">
        <v>61</v>
      </c>
      <c r="I29" s="4">
        <v>17264858</v>
      </c>
      <c r="J29" s="4">
        <v>17264798</v>
      </c>
      <c r="K29" s="4">
        <v>5.999999999999999E-24</v>
      </c>
      <c r="L29" s="4">
        <v>108</v>
      </c>
      <c r="M29" t="s">
        <v>24</v>
      </c>
      <c r="N29">
        <f t="shared" si="0"/>
        <v>17264798</v>
      </c>
      <c r="O29">
        <f t="shared" si="1"/>
        <v>17264858</v>
      </c>
      <c r="P29" s="3">
        <f t="shared" si="2"/>
        <v>-29</v>
      </c>
      <c r="Q29">
        <f t="shared" si="3"/>
        <v>0</v>
      </c>
    </row>
    <row r="30" spans="1:17" ht="14.25">
      <c r="A30" s="4" t="s">
        <v>55</v>
      </c>
      <c r="B30" s="4" t="s">
        <v>18</v>
      </c>
      <c r="C30" s="4" t="s">
        <v>19</v>
      </c>
      <c r="D30" s="4">
        <v>157</v>
      </c>
      <c r="E30" s="4">
        <v>0</v>
      </c>
      <c r="F30" s="4">
        <v>0</v>
      </c>
      <c r="G30" s="4">
        <v>1</v>
      </c>
      <c r="H30" s="4">
        <v>157</v>
      </c>
      <c r="I30" s="4">
        <v>17264985</v>
      </c>
      <c r="J30" s="4">
        <v>17264829</v>
      </c>
      <c r="K30" s="4">
        <v>2E-78</v>
      </c>
      <c r="L30" s="4">
        <v>291</v>
      </c>
      <c r="M30" t="s">
        <v>24</v>
      </c>
      <c r="N30">
        <f t="shared" si="0"/>
        <v>17264829</v>
      </c>
      <c r="O30">
        <f t="shared" si="1"/>
        <v>17264985</v>
      </c>
      <c r="P30" s="3">
        <f t="shared" si="2"/>
        <v>-29</v>
      </c>
      <c r="Q30">
        <f t="shared" si="3"/>
        <v>0</v>
      </c>
    </row>
    <row r="31" spans="1:17" ht="14.25">
      <c r="A31" s="4" t="s">
        <v>56</v>
      </c>
      <c r="B31" s="4" t="s">
        <v>18</v>
      </c>
      <c r="C31" s="4" t="s">
        <v>19</v>
      </c>
      <c r="D31" s="4">
        <v>61</v>
      </c>
      <c r="E31" s="4">
        <v>0</v>
      </c>
      <c r="F31" s="4">
        <v>0</v>
      </c>
      <c r="G31" s="4">
        <v>1</v>
      </c>
      <c r="H31" s="4">
        <v>61</v>
      </c>
      <c r="I31" s="4">
        <v>17265016</v>
      </c>
      <c r="J31" s="4">
        <v>17264956</v>
      </c>
      <c r="K31" s="4">
        <v>1E-25</v>
      </c>
      <c r="L31" s="4">
        <v>113</v>
      </c>
      <c r="M31" t="s">
        <v>24</v>
      </c>
      <c r="N31">
        <f t="shared" si="0"/>
        <v>17264956</v>
      </c>
      <c r="O31">
        <f t="shared" si="1"/>
        <v>17265016</v>
      </c>
      <c r="P31" s="3">
        <f t="shared" si="2"/>
        <v>-60</v>
      </c>
      <c r="Q31">
        <f t="shared" si="3"/>
        <v>0</v>
      </c>
    </row>
    <row r="32" spans="1:17" ht="14.25">
      <c r="A32" s="4" t="s">
        <v>57</v>
      </c>
      <c r="B32" s="4" t="s">
        <v>18</v>
      </c>
      <c r="C32" s="4" t="s">
        <v>58</v>
      </c>
      <c r="D32" s="4">
        <v>61</v>
      </c>
      <c r="E32" s="4">
        <v>3</v>
      </c>
      <c r="F32" s="4">
        <v>0</v>
      </c>
      <c r="G32" s="4">
        <v>1</v>
      </c>
      <c r="H32" s="4">
        <v>61</v>
      </c>
      <c r="I32" s="4">
        <v>17264956</v>
      </c>
      <c r="J32" s="4">
        <v>17265016</v>
      </c>
      <c r="K32" s="4">
        <v>1E-20</v>
      </c>
      <c r="L32" s="4" t="s">
        <v>59</v>
      </c>
      <c r="M32" t="s">
        <v>20</v>
      </c>
      <c r="N32">
        <f t="shared" si="0"/>
        <v>17264956</v>
      </c>
      <c r="O32">
        <f t="shared" si="1"/>
        <v>17265016</v>
      </c>
      <c r="P32" s="3">
        <f t="shared" si="2"/>
        <v>-29</v>
      </c>
      <c r="Q32">
        <f t="shared" si="3"/>
        <v>0</v>
      </c>
    </row>
    <row r="33" spans="1:17" ht="14.25">
      <c r="A33" s="4" t="s">
        <v>60</v>
      </c>
      <c r="B33" s="4" t="s">
        <v>18</v>
      </c>
      <c r="C33" s="4" t="s">
        <v>19</v>
      </c>
      <c r="D33" s="4">
        <v>98</v>
      </c>
      <c r="E33" s="4">
        <v>0</v>
      </c>
      <c r="F33" s="4">
        <v>0</v>
      </c>
      <c r="G33" s="4">
        <v>1</v>
      </c>
      <c r="H33" s="4">
        <v>98</v>
      </c>
      <c r="I33" s="4">
        <v>17264987</v>
      </c>
      <c r="J33" s="4">
        <v>17265084</v>
      </c>
      <c r="K33" s="4">
        <v>7E-46</v>
      </c>
      <c r="L33" s="4">
        <v>182</v>
      </c>
      <c r="M33" t="s">
        <v>20</v>
      </c>
      <c r="N33">
        <f t="shared" si="0"/>
        <v>17264987</v>
      </c>
      <c r="O33">
        <f t="shared" si="1"/>
        <v>17265084</v>
      </c>
      <c r="P33" s="3">
        <f t="shared" si="2"/>
        <v>-29</v>
      </c>
      <c r="Q33">
        <f t="shared" si="3"/>
        <v>0</v>
      </c>
    </row>
    <row r="34" spans="1:17" ht="14.25">
      <c r="A34" s="4" t="s">
        <v>61</v>
      </c>
      <c r="B34" s="4" t="s">
        <v>18</v>
      </c>
      <c r="C34" s="4" t="s">
        <v>31</v>
      </c>
      <c r="D34" s="4">
        <v>61</v>
      </c>
      <c r="E34" s="4">
        <v>1</v>
      </c>
      <c r="F34" s="4">
        <v>0</v>
      </c>
      <c r="G34" s="4">
        <v>1</v>
      </c>
      <c r="H34" s="4">
        <v>61</v>
      </c>
      <c r="I34" s="4">
        <v>17265055</v>
      </c>
      <c r="J34" s="4">
        <v>17265115</v>
      </c>
      <c r="K34" s="4">
        <v>5.999999999999999E-24</v>
      </c>
      <c r="L34" s="4">
        <v>108</v>
      </c>
      <c r="M34" t="s">
        <v>20</v>
      </c>
      <c r="N34">
        <f t="shared" si="0"/>
        <v>17265055</v>
      </c>
      <c r="O34">
        <f t="shared" si="1"/>
        <v>17265115</v>
      </c>
      <c r="P34" s="3">
        <f t="shared" si="2"/>
        <v>-57</v>
      </c>
      <c r="Q34">
        <f t="shared" si="3"/>
        <v>0</v>
      </c>
    </row>
    <row r="35" spans="1:17" ht="14.25">
      <c r="A35" s="4" t="s">
        <v>62</v>
      </c>
      <c r="B35" s="4" t="s">
        <v>18</v>
      </c>
      <c r="C35" s="4" t="s">
        <v>31</v>
      </c>
      <c r="D35" s="4">
        <v>61</v>
      </c>
      <c r="E35" s="4">
        <v>1</v>
      </c>
      <c r="F35" s="4">
        <v>0</v>
      </c>
      <c r="G35" s="4">
        <v>1</v>
      </c>
      <c r="H35" s="4">
        <v>61</v>
      </c>
      <c r="I35" s="4">
        <v>17265058</v>
      </c>
      <c r="J35" s="4">
        <v>17265118</v>
      </c>
      <c r="K35" s="4">
        <v>5.999999999999999E-24</v>
      </c>
      <c r="L35" s="4">
        <v>108</v>
      </c>
      <c r="M35" t="s">
        <v>20</v>
      </c>
      <c r="N35">
        <f t="shared" si="0"/>
        <v>17265058</v>
      </c>
      <c r="O35">
        <f t="shared" si="1"/>
        <v>17265118</v>
      </c>
      <c r="P35" s="3">
        <f t="shared" si="2"/>
        <v>-29</v>
      </c>
      <c r="Q35">
        <f t="shared" si="3"/>
        <v>0</v>
      </c>
    </row>
    <row r="36" spans="1:17" ht="14.25">
      <c r="A36" s="4" t="s">
        <v>63</v>
      </c>
      <c r="B36" s="4" t="s">
        <v>18</v>
      </c>
      <c r="C36" s="4" t="s">
        <v>19</v>
      </c>
      <c r="D36" s="4">
        <v>287</v>
      </c>
      <c r="E36" s="4">
        <v>0</v>
      </c>
      <c r="F36" s="4">
        <v>0</v>
      </c>
      <c r="G36" s="4">
        <v>1</v>
      </c>
      <c r="H36" s="4">
        <v>287</v>
      </c>
      <c r="I36" s="4">
        <v>17265089</v>
      </c>
      <c r="J36" s="4">
        <v>17265375</v>
      </c>
      <c r="K36" s="4">
        <v>2E-150</v>
      </c>
      <c r="L36" s="4">
        <v>531</v>
      </c>
      <c r="M36" t="s">
        <v>20</v>
      </c>
      <c r="N36">
        <f t="shared" si="0"/>
        <v>17265089</v>
      </c>
      <c r="O36">
        <f t="shared" si="1"/>
        <v>17265375</v>
      </c>
      <c r="P36" s="3">
        <f t="shared" si="2"/>
        <v>2324</v>
      </c>
      <c r="Q36">
        <f t="shared" si="3"/>
        <v>0</v>
      </c>
    </row>
    <row r="37" spans="1:17" ht="14.25">
      <c r="A37" s="4" t="s">
        <v>64</v>
      </c>
      <c r="B37" s="4" t="s">
        <v>18</v>
      </c>
      <c r="C37" s="4" t="s">
        <v>31</v>
      </c>
      <c r="D37" s="4">
        <v>61</v>
      </c>
      <c r="E37" s="4">
        <v>1</v>
      </c>
      <c r="F37" s="4">
        <v>0</v>
      </c>
      <c r="G37" s="4">
        <v>1</v>
      </c>
      <c r="H37" s="4">
        <v>61</v>
      </c>
      <c r="I37" s="4">
        <v>17267699</v>
      </c>
      <c r="J37" s="4">
        <v>17267759</v>
      </c>
      <c r="K37" s="4">
        <v>5.999999999999999E-24</v>
      </c>
      <c r="L37" s="4">
        <v>108</v>
      </c>
      <c r="M37" t="s">
        <v>20</v>
      </c>
      <c r="N37">
        <f t="shared" si="0"/>
        <v>17267699</v>
      </c>
      <c r="O37">
        <f t="shared" si="1"/>
        <v>17267759</v>
      </c>
      <c r="P37" s="3">
        <f t="shared" si="2"/>
        <v>-54</v>
      </c>
      <c r="Q37">
        <f t="shared" si="3"/>
        <v>0</v>
      </c>
    </row>
    <row r="38" spans="1:17" ht="14.25">
      <c r="A38" s="4" t="s">
        <v>65</v>
      </c>
      <c r="B38" s="4" t="s">
        <v>18</v>
      </c>
      <c r="C38" s="4" t="s">
        <v>31</v>
      </c>
      <c r="D38" s="4">
        <v>61</v>
      </c>
      <c r="E38" s="4">
        <v>1</v>
      </c>
      <c r="F38" s="4">
        <v>0</v>
      </c>
      <c r="G38" s="4">
        <v>1</v>
      </c>
      <c r="H38" s="4">
        <v>61</v>
      </c>
      <c r="I38" s="4">
        <v>17267765</v>
      </c>
      <c r="J38" s="4">
        <v>17267705</v>
      </c>
      <c r="K38" s="4">
        <v>5.999999999999999E-24</v>
      </c>
      <c r="L38" s="4">
        <v>108</v>
      </c>
      <c r="M38" t="s">
        <v>24</v>
      </c>
      <c r="N38">
        <f t="shared" si="0"/>
        <v>17267705</v>
      </c>
      <c r="O38">
        <f t="shared" si="1"/>
        <v>17267765</v>
      </c>
      <c r="P38" s="3">
        <f t="shared" si="2"/>
        <v>-29</v>
      </c>
      <c r="Q38">
        <f t="shared" si="3"/>
        <v>0</v>
      </c>
    </row>
    <row r="39" spans="1:17" ht="14.25">
      <c r="A39" s="4" t="s">
        <v>66</v>
      </c>
      <c r="B39" s="4" t="s">
        <v>18</v>
      </c>
      <c r="C39" s="4" t="s">
        <v>19</v>
      </c>
      <c r="D39" s="4">
        <v>240</v>
      </c>
      <c r="E39" s="4">
        <v>0</v>
      </c>
      <c r="F39" s="4">
        <v>0</v>
      </c>
      <c r="G39" s="4">
        <v>1</v>
      </c>
      <c r="H39" s="4">
        <v>240</v>
      </c>
      <c r="I39" s="4">
        <v>17267975</v>
      </c>
      <c r="J39" s="4">
        <v>17267736</v>
      </c>
      <c r="K39" s="4">
        <v>2E-124</v>
      </c>
      <c r="L39" s="4">
        <v>444</v>
      </c>
      <c r="M39" t="s">
        <v>24</v>
      </c>
      <c r="N39">
        <f t="shared" si="0"/>
        <v>17267736</v>
      </c>
      <c r="O39">
        <f t="shared" si="1"/>
        <v>17267975</v>
      </c>
      <c r="P39" s="3">
        <f t="shared" si="2"/>
        <v>2073</v>
      </c>
      <c r="Q39">
        <f t="shared" si="3"/>
        <v>0</v>
      </c>
    </row>
    <row r="40" spans="1:17" ht="14.25">
      <c r="A40" s="4" t="s">
        <v>67</v>
      </c>
      <c r="B40" s="4" t="s">
        <v>18</v>
      </c>
      <c r="C40" s="4" t="s">
        <v>19</v>
      </c>
      <c r="D40" s="4">
        <v>292</v>
      </c>
      <c r="E40" s="4">
        <v>0</v>
      </c>
      <c r="F40" s="4">
        <v>0</v>
      </c>
      <c r="G40" s="4">
        <v>1</v>
      </c>
      <c r="H40" s="4">
        <v>292</v>
      </c>
      <c r="I40" s="4">
        <v>17270048</v>
      </c>
      <c r="J40" s="4">
        <v>17270339</v>
      </c>
      <c r="K40" s="4">
        <v>3E-153</v>
      </c>
      <c r="L40" s="4">
        <v>540</v>
      </c>
      <c r="M40" t="s">
        <v>20</v>
      </c>
      <c r="N40">
        <f t="shared" si="0"/>
        <v>17270048</v>
      </c>
      <c r="O40">
        <f t="shared" si="1"/>
        <v>17270339</v>
      </c>
      <c r="P40" s="3">
        <f t="shared" si="2"/>
        <v>-29</v>
      </c>
      <c r="Q40">
        <f t="shared" si="3"/>
        <v>0</v>
      </c>
    </row>
    <row r="41" spans="1:17" ht="14.25">
      <c r="A41" s="4" t="s">
        <v>68</v>
      </c>
      <c r="B41" s="4" t="s">
        <v>18</v>
      </c>
      <c r="C41" s="4" t="s">
        <v>19</v>
      </c>
      <c r="D41" s="4">
        <v>61</v>
      </c>
      <c r="E41" s="4">
        <v>0</v>
      </c>
      <c r="F41" s="4">
        <v>0</v>
      </c>
      <c r="G41" s="4">
        <v>1</v>
      </c>
      <c r="H41" s="4">
        <v>61</v>
      </c>
      <c r="I41" s="4">
        <v>17270370</v>
      </c>
      <c r="J41" s="4">
        <v>17270310</v>
      </c>
      <c r="K41" s="4">
        <v>1E-25</v>
      </c>
      <c r="L41" s="4">
        <v>113</v>
      </c>
      <c r="M41" t="s">
        <v>24</v>
      </c>
      <c r="N41">
        <f t="shared" si="0"/>
        <v>17270310</v>
      </c>
      <c r="O41">
        <f t="shared" si="1"/>
        <v>17270370</v>
      </c>
      <c r="P41" s="3">
        <f t="shared" si="2"/>
        <v>-60</v>
      </c>
      <c r="Q41">
        <f t="shared" si="3"/>
        <v>0</v>
      </c>
    </row>
    <row r="42" spans="1:17" ht="14.25">
      <c r="A42" s="4" t="s">
        <v>69</v>
      </c>
      <c r="B42" s="4" t="s">
        <v>18</v>
      </c>
      <c r="C42" s="4" t="s">
        <v>31</v>
      </c>
      <c r="D42" s="4">
        <v>61</v>
      </c>
      <c r="E42" s="4">
        <v>1</v>
      </c>
      <c r="F42" s="4">
        <v>0</v>
      </c>
      <c r="G42" s="4">
        <v>1</v>
      </c>
      <c r="H42" s="4">
        <v>61</v>
      </c>
      <c r="I42" s="4">
        <v>17270370</v>
      </c>
      <c r="J42" s="4">
        <v>17270310</v>
      </c>
      <c r="K42" s="4">
        <v>5.999999999999999E-24</v>
      </c>
      <c r="L42" s="4">
        <v>108</v>
      </c>
      <c r="M42" t="s">
        <v>24</v>
      </c>
      <c r="N42">
        <f t="shared" si="0"/>
        <v>17270310</v>
      </c>
      <c r="O42">
        <f t="shared" si="1"/>
        <v>17270370</v>
      </c>
      <c r="P42" s="3">
        <f t="shared" si="2"/>
        <v>-29</v>
      </c>
      <c r="Q42">
        <f t="shared" si="3"/>
        <v>0</v>
      </c>
    </row>
    <row r="43" spans="1:17" ht="14.25">
      <c r="A43" s="4" t="s">
        <v>70</v>
      </c>
      <c r="B43" s="4" t="s">
        <v>18</v>
      </c>
      <c r="C43" s="4" t="s">
        <v>71</v>
      </c>
      <c r="D43" s="4">
        <v>118</v>
      </c>
      <c r="E43" s="4">
        <v>1</v>
      </c>
      <c r="F43" s="4">
        <v>0</v>
      </c>
      <c r="G43" s="4">
        <v>1</v>
      </c>
      <c r="H43" s="4">
        <v>118</v>
      </c>
      <c r="I43" s="4">
        <v>17270458</v>
      </c>
      <c r="J43" s="4">
        <v>17270341</v>
      </c>
      <c r="K43" s="4">
        <v>2.9999999999999998E-55</v>
      </c>
      <c r="L43" s="4">
        <v>213</v>
      </c>
      <c r="M43" t="s">
        <v>24</v>
      </c>
      <c r="N43">
        <f t="shared" si="0"/>
        <v>17270341</v>
      </c>
      <c r="O43">
        <f t="shared" si="1"/>
        <v>17270458</v>
      </c>
      <c r="P43" s="3">
        <f t="shared" si="2"/>
        <v>2688</v>
      </c>
      <c r="Q43">
        <f t="shared" si="3"/>
        <v>0</v>
      </c>
    </row>
    <row r="44" spans="1:17" ht="14.25">
      <c r="A44" s="4" t="s">
        <v>72</v>
      </c>
      <c r="B44" s="4" t="s">
        <v>18</v>
      </c>
      <c r="C44" s="4" t="s">
        <v>19</v>
      </c>
      <c r="D44" s="4">
        <v>61</v>
      </c>
      <c r="E44" s="4">
        <v>0</v>
      </c>
      <c r="F44" s="4">
        <v>0</v>
      </c>
      <c r="G44" s="4">
        <v>1</v>
      </c>
      <c r="H44" s="4">
        <v>61</v>
      </c>
      <c r="I44" s="4">
        <v>17273146</v>
      </c>
      <c r="J44" s="4">
        <v>17273206</v>
      </c>
      <c r="K44" s="4">
        <v>1E-25</v>
      </c>
      <c r="L44" s="4">
        <v>113</v>
      </c>
      <c r="M44" t="s">
        <v>20</v>
      </c>
      <c r="N44">
        <f t="shared" si="0"/>
        <v>17273146</v>
      </c>
      <c r="O44">
        <f t="shared" si="1"/>
        <v>17273206</v>
      </c>
      <c r="P44" s="3">
        <f t="shared" si="2"/>
        <v>-60</v>
      </c>
      <c r="Q44">
        <f t="shared" si="3"/>
        <v>0</v>
      </c>
    </row>
    <row r="45" spans="1:17" ht="14.25">
      <c r="A45" s="4" t="s">
        <v>73</v>
      </c>
      <c r="B45" s="4" t="s">
        <v>18</v>
      </c>
      <c r="C45" s="4" t="s">
        <v>31</v>
      </c>
      <c r="D45" s="4">
        <v>61</v>
      </c>
      <c r="E45" s="4">
        <v>1</v>
      </c>
      <c r="F45" s="4">
        <v>0</v>
      </c>
      <c r="G45" s="4">
        <v>1</v>
      </c>
      <c r="H45" s="4">
        <v>61</v>
      </c>
      <c r="I45" s="4">
        <v>17273146</v>
      </c>
      <c r="J45" s="4">
        <v>17273206</v>
      </c>
      <c r="K45" s="4">
        <v>5.999999999999999E-24</v>
      </c>
      <c r="L45" s="4">
        <v>108</v>
      </c>
      <c r="M45" t="s">
        <v>20</v>
      </c>
      <c r="N45">
        <f t="shared" si="0"/>
        <v>17273146</v>
      </c>
      <c r="O45">
        <f t="shared" si="1"/>
        <v>17273206</v>
      </c>
      <c r="P45" s="3">
        <f t="shared" si="2"/>
        <v>-29</v>
      </c>
      <c r="Q45">
        <f t="shared" si="3"/>
        <v>0</v>
      </c>
    </row>
    <row r="46" spans="1:17" ht="14.25">
      <c r="A46" s="4" t="s">
        <v>74</v>
      </c>
      <c r="B46" s="4" t="s">
        <v>18</v>
      </c>
      <c r="C46" s="4" t="s">
        <v>19</v>
      </c>
      <c r="D46" s="4">
        <v>328</v>
      </c>
      <c r="E46" s="4">
        <v>0</v>
      </c>
      <c r="F46" s="4">
        <v>0</v>
      </c>
      <c r="G46" s="4">
        <v>1</v>
      </c>
      <c r="H46" s="4">
        <v>328</v>
      </c>
      <c r="I46" s="4">
        <v>17273504</v>
      </c>
      <c r="J46" s="4">
        <v>17273177</v>
      </c>
      <c r="K46" s="4">
        <v>4E-173</v>
      </c>
      <c r="L46" s="4">
        <v>606</v>
      </c>
      <c r="M46" t="s">
        <v>24</v>
      </c>
      <c r="N46">
        <f t="shared" si="0"/>
        <v>17273177</v>
      </c>
      <c r="O46">
        <f t="shared" si="1"/>
        <v>17273504</v>
      </c>
      <c r="P46" s="3">
        <f t="shared" si="2"/>
        <v>219</v>
      </c>
      <c r="Q46">
        <f t="shared" si="3"/>
        <v>0</v>
      </c>
    </row>
    <row r="47" spans="1:17" ht="14.25">
      <c r="A47" s="4" t="s">
        <v>75</v>
      </c>
      <c r="B47" s="4" t="s">
        <v>18</v>
      </c>
      <c r="C47" s="4" t="s">
        <v>31</v>
      </c>
      <c r="D47" s="4">
        <v>61</v>
      </c>
      <c r="E47" s="4">
        <v>1</v>
      </c>
      <c r="F47" s="4">
        <v>0</v>
      </c>
      <c r="G47" s="4">
        <v>1</v>
      </c>
      <c r="H47" s="4">
        <v>61</v>
      </c>
      <c r="I47" s="4">
        <v>17273723</v>
      </c>
      <c r="J47" s="4">
        <v>17273783</v>
      </c>
      <c r="K47" s="4">
        <v>5.999999999999999E-24</v>
      </c>
      <c r="L47" s="4">
        <v>108</v>
      </c>
      <c r="M47" t="s">
        <v>20</v>
      </c>
      <c r="N47">
        <f t="shared" si="0"/>
        <v>17273723</v>
      </c>
      <c r="O47">
        <f t="shared" si="1"/>
        <v>17273783</v>
      </c>
      <c r="P47" s="3">
        <f t="shared" si="2"/>
        <v>-60</v>
      </c>
      <c r="Q47">
        <f t="shared" si="3"/>
        <v>0</v>
      </c>
    </row>
    <row r="48" spans="1:17" ht="14.25">
      <c r="A48" s="4" t="s">
        <v>76</v>
      </c>
      <c r="B48" s="4" t="s">
        <v>18</v>
      </c>
      <c r="C48" s="4" t="s">
        <v>19</v>
      </c>
      <c r="D48" s="4">
        <v>61</v>
      </c>
      <c r="E48" s="4">
        <v>0</v>
      </c>
      <c r="F48" s="4">
        <v>0</v>
      </c>
      <c r="G48" s="4">
        <v>1</v>
      </c>
      <c r="H48" s="4">
        <v>61</v>
      </c>
      <c r="I48" s="4">
        <v>17273723</v>
      </c>
      <c r="J48" s="4">
        <v>17273783</v>
      </c>
      <c r="K48" s="4">
        <v>1E-25</v>
      </c>
      <c r="L48" s="4">
        <v>113</v>
      </c>
      <c r="M48" t="s">
        <v>20</v>
      </c>
      <c r="N48">
        <f t="shared" si="0"/>
        <v>17273723</v>
      </c>
      <c r="O48">
        <f t="shared" si="1"/>
        <v>17273783</v>
      </c>
      <c r="P48" s="3">
        <f t="shared" si="2"/>
        <v>-29</v>
      </c>
      <c r="Q48">
        <f t="shared" si="3"/>
        <v>0</v>
      </c>
    </row>
    <row r="49" spans="1:17" ht="14.25">
      <c r="A49" s="4" t="s">
        <v>77</v>
      </c>
      <c r="B49" s="4" t="s">
        <v>18</v>
      </c>
      <c r="C49" s="4" t="s">
        <v>19</v>
      </c>
      <c r="D49" s="4">
        <v>71</v>
      </c>
      <c r="E49" s="4">
        <v>0</v>
      </c>
      <c r="F49" s="4">
        <v>0</v>
      </c>
      <c r="G49" s="4">
        <v>1</v>
      </c>
      <c r="H49" s="4">
        <v>71</v>
      </c>
      <c r="I49" s="4">
        <v>17273754</v>
      </c>
      <c r="J49" s="4">
        <v>17273824</v>
      </c>
      <c r="K49" s="4">
        <v>5E-31</v>
      </c>
      <c r="L49" s="4">
        <v>132</v>
      </c>
      <c r="M49" t="s">
        <v>20</v>
      </c>
      <c r="N49">
        <f t="shared" si="0"/>
        <v>17273754</v>
      </c>
      <c r="O49">
        <f t="shared" si="1"/>
        <v>17273824</v>
      </c>
      <c r="P49" s="3">
        <f t="shared" si="2"/>
        <v>-29</v>
      </c>
      <c r="Q49">
        <f t="shared" si="3"/>
        <v>0</v>
      </c>
    </row>
    <row r="50" spans="1:17" ht="14.25">
      <c r="A50" s="4" t="s">
        <v>78</v>
      </c>
      <c r="B50" s="4" t="s">
        <v>18</v>
      </c>
      <c r="C50" s="4" t="s">
        <v>19</v>
      </c>
      <c r="D50" s="4">
        <v>61</v>
      </c>
      <c r="E50" s="4">
        <v>0</v>
      </c>
      <c r="F50" s="4">
        <v>0</v>
      </c>
      <c r="G50" s="4">
        <v>1</v>
      </c>
      <c r="H50" s="4">
        <v>61</v>
      </c>
      <c r="I50" s="4">
        <v>17273795</v>
      </c>
      <c r="J50" s="4">
        <v>17273855</v>
      </c>
      <c r="K50" s="4">
        <v>1E-25</v>
      </c>
      <c r="L50" s="4">
        <v>113</v>
      </c>
      <c r="M50" t="s">
        <v>20</v>
      </c>
      <c r="N50">
        <f t="shared" si="0"/>
        <v>17273795</v>
      </c>
      <c r="O50">
        <f t="shared" si="1"/>
        <v>17273855</v>
      </c>
      <c r="P50" s="3">
        <f t="shared" si="2"/>
        <v>-60</v>
      </c>
      <c r="Q50">
        <f t="shared" si="3"/>
        <v>0</v>
      </c>
    </row>
    <row r="51" spans="1:17" ht="14.25">
      <c r="A51" s="4" t="s">
        <v>79</v>
      </c>
      <c r="B51" s="4" t="s">
        <v>18</v>
      </c>
      <c r="C51" s="4" t="s">
        <v>31</v>
      </c>
      <c r="D51" s="4">
        <v>61</v>
      </c>
      <c r="E51" s="4">
        <v>1</v>
      </c>
      <c r="F51" s="4">
        <v>0</v>
      </c>
      <c r="G51" s="4">
        <v>1</v>
      </c>
      <c r="H51" s="4">
        <v>61</v>
      </c>
      <c r="I51" s="4">
        <v>17273855</v>
      </c>
      <c r="J51" s="4">
        <v>17273795</v>
      </c>
      <c r="K51" s="4">
        <v>5.999999999999999E-24</v>
      </c>
      <c r="L51" s="4">
        <v>108</v>
      </c>
      <c r="M51" t="s">
        <v>24</v>
      </c>
      <c r="N51">
        <f t="shared" si="0"/>
        <v>17273795</v>
      </c>
      <c r="O51">
        <f t="shared" si="1"/>
        <v>17273855</v>
      </c>
      <c r="P51" s="3">
        <f t="shared" si="2"/>
        <v>5027</v>
      </c>
      <c r="Q51">
        <f t="shared" si="3"/>
        <v>0</v>
      </c>
    </row>
    <row r="52" spans="1:17" ht="14.25">
      <c r="A52" s="4" t="s">
        <v>80</v>
      </c>
      <c r="B52" s="4" t="s">
        <v>18</v>
      </c>
      <c r="C52" s="4" t="s">
        <v>19</v>
      </c>
      <c r="D52" s="4">
        <v>61</v>
      </c>
      <c r="E52" s="4">
        <v>0</v>
      </c>
      <c r="F52" s="4">
        <v>0</v>
      </c>
      <c r="G52" s="4">
        <v>1</v>
      </c>
      <c r="H52" s="4">
        <v>61</v>
      </c>
      <c r="I52" s="4">
        <v>17278942</v>
      </c>
      <c r="J52" s="4">
        <v>17278882</v>
      </c>
      <c r="K52" s="4">
        <v>1E-25</v>
      </c>
      <c r="L52" s="4">
        <v>113</v>
      </c>
      <c r="M52" t="s">
        <v>24</v>
      </c>
      <c r="N52">
        <f t="shared" si="0"/>
        <v>17278882</v>
      </c>
      <c r="O52">
        <f t="shared" si="1"/>
        <v>17278942</v>
      </c>
      <c r="P52" s="3">
        <f t="shared" si="2"/>
        <v>-60</v>
      </c>
      <c r="Q52">
        <f t="shared" si="3"/>
        <v>0</v>
      </c>
    </row>
    <row r="53" spans="1:17" ht="14.25">
      <c r="A53" s="4" t="s">
        <v>81</v>
      </c>
      <c r="B53" s="4" t="s">
        <v>18</v>
      </c>
      <c r="C53" s="4" t="s">
        <v>31</v>
      </c>
      <c r="D53" s="4">
        <v>61</v>
      </c>
      <c r="E53" s="4">
        <v>1</v>
      </c>
      <c r="F53" s="4">
        <v>0</v>
      </c>
      <c r="G53" s="4">
        <v>1</v>
      </c>
      <c r="H53" s="4">
        <v>61</v>
      </c>
      <c r="I53" s="4">
        <v>17278942</v>
      </c>
      <c r="J53" s="4">
        <v>17278882</v>
      </c>
      <c r="K53" s="4">
        <v>5.999999999999999E-24</v>
      </c>
      <c r="L53" s="4">
        <v>108</v>
      </c>
      <c r="M53" t="s">
        <v>24</v>
      </c>
      <c r="N53">
        <f t="shared" si="0"/>
        <v>17278882</v>
      </c>
      <c r="O53">
        <f t="shared" si="1"/>
        <v>17278942</v>
      </c>
      <c r="P53" s="3">
        <f t="shared" si="2"/>
        <v>394</v>
      </c>
      <c r="Q53">
        <f t="shared" si="3"/>
        <v>0</v>
      </c>
    </row>
    <row r="54" spans="1:17" ht="14.25">
      <c r="A54" s="4" t="s">
        <v>82</v>
      </c>
      <c r="B54" s="4" t="s">
        <v>18</v>
      </c>
      <c r="C54" s="4" t="s">
        <v>19</v>
      </c>
      <c r="D54" s="4">
        <v>98</v>
      </c>
      <c r="E54" s="4">
        <v>0</v>
      </c>
      <c r="F54" s="4">
        <v>0</v>
      </c>
      <c r="G54" s="4">
        <v>1</v>
      </c>
      <c r="H54" s="4">
        <v>98</v>
      </c>
      <c r="I54" s="4">
        <v>17279433</v>
      </c>
      <c r="J54" s="4">
        <v>17279336</v>
      </c>
      <c r="K54" s="4">
        <v>7E-46</v>
      </c>
      <c r="L54" s="4">
        <v>182</v>
      </c>
      <c r="M54" t="s">
        <v>24</v>
      </c>
      <c r="N54">
        <f t="shared" si="0"/>
        <v>17279336</v>
      </c>
      <c r="O54">
        <f t="shared" si="1"/>
        <v>17279433</v>
      </c>
      <c r="P54" s="3">
        <f t="shared" si="2"/>
        <v>1684</v>
      </c>
      <c r="Q54">
        <f t="shared" si="3"/>
        <v>0</v>
      </c>
    </row>
    <row r="55" spans="1:17" ht="14.25">
      <c r="A55" s="4" t="s">
        <v>83</v>
      </c>
      <c r="B55" s="4" t="s">
        <v>18</v>
      </c>
      <c r="C55" s="4" t="s">
        <v>19</v>
      </c>
      <c r="D55" s="4">
        <v>117</v>
      </c>
      <c r="E55" s="4">
        <v>0</v>
      </c>
      <c r="F55" s="4">
        <v>0</v>
      </c>
      <c r="G55" s="4">
        <v>1</v>
      </c>
      <c r="H55" s="4">
        <v>117</v>
      </c>
      <c r="I55" s="4">
        <v>17281117</v>
      </c>
      <c r="J55" s="4">
        <v>17281233</v>
      </c>
      <c r="K55" s="4">
        <v>2E-56</v>
      </c>
      <c r="L55" s="4">
        <v>217</v>
      </c>
      <c r="M55" t="s">
        <v>20</v>
      </c>
      <c r="N55">
        <f t="shared" si="0"/>
        <v>17281117</v>
      </c>
      <c r="O55">
        <f t="shared" si="1"/>
        <v>17281233</v>
      </c>
      <c r="P55" s="3">
        <f t="shared" si="2"/>
        <v>1800</v>
      </c>
      <c r="Q55">
        <f t="shared" si="3"/>
        <v>0</v>
      </c>
    </row>
    <row r="56" spans="1:17" ht="14.25">
      <c r="A56" s="4" t="s">
        <v>84</v>
      </c>
      <c r="B56" s="4" t="s">
        <v>18</v>
      </c>
      <c r="C56" s="4" t="s">
        <v>19</v>
      </c>
      <c r="D56" s="4">
        <v>209</v>
      </c>
      <c r="E56" s="4">
        <v>0</v>
      </c>
      <c r="F56" s="4">
        <v>0</v>
      </c>
      <c r="G56" s="4">
        <v>1</v>
      </c>
      <c r="H56" s="4">
        <v>209</v>
      </c>
      <c r="I56" s="4">
        <v>17283033</v>
      </c>
      <c r="J56" s="4">
        <v>17283241</v>
      </c>
      <c r="K56" s="4">
        <v>3E-107</v>
      </c>
      <c r="L56" s="4">
        <v>387</v>
      </c>
      <c r="M56" t="s">
        <v>20</v>
      </c>
      <c r="N56">
        <f t="shared" si="0"/>
        <v>17283033</v>
      </c>
      <c r="O56">
        <f t="shared" si="1"/>
        <v>17283241</v>
      </c>
      <c r="P56" s="3">
        <f t="shared" si="2"/>
        <v>-29</v>
      </c>
      <c r="Q56">
        <f t="shared" si="3"/>
        <v>0</v>
      </c>
    </row>
    <row r="57" spans="1:17" ht="14.25">
      <c r="A57" s="4" t="s">
        <v>85</v>
      </c>
      <c r="B57" s="4" t="s">
        <v>18</v>
      </c>
      <c r="C57" s="4" t="s">
        <v>31</v>
      </c>
      <c r="D57" s="4">
        <v>61</v>
      </c>
      <c r="E57" s="4">
        <v>1</v>
      </c>
      <c r="F57" s="4">
        <v>0</v>
      </c>
      <c r="G57" s="4">
        <v>1</v>
      </c>
      <c r="H57" s="4">
        <v>61</v>
      </c>
      <c r="I57" s="4">
        <v>17283212</v>
      </c>
      <c r="J57" s="4">
        <v>17283272</v>
      </c>
      <c r="K57" s="4">
        <v>5.999999999999999E-24</v>
      </c>
      <c r="L57" s="4">
        <v>108</v>
      </c>
      <c r="M57" t="s">
        <v>20</v>
      </c>
      <c r="N57">
        <f t="shared" si="0"/>
        <v>17283212</v>
      </c>
      <c r="O57">
        <f t="shared" si="1"/>
        <v>17283272</v>
      </c>
      <c r="P57" s="3">
        <f t="shared" si="2"/>
        <v>-60</v>
      </c>
      <c r="Q57">
        <f t="shared" si="3"/>
        <v>0</v>
      </c>
    </row>
    <row r="58" spans="1:17" ht="14.25">
      <c r="A58" s="4" t="s">
        <v>86</v>
      </c>
      <c r="B58" s="4" t="s">
        <v>18</v>
      </c>
      <c r="C58" s="4" t="s">
        <v>19</v>
      </c>
      <c r="D58" s="4">
        <v>61</v>
      </c>
      <c r="E58" s="4">
        <v>0</v>
      </c>
      <c r="F58" s="4">
        <v>0</v>
      </c>
      <c r="G58" s="4">
        <v>1</v>
      </c>
      <c r="H58" s="4">
        <v>61</v>
      </c>
      <c r="I58" s="4">
        <v>17283272</v>
      </c>
      <c r="J58" s="4">
        <v>17283212</v>
      </c>
      <c r="K58" s="4">
        <v>1E-25</v>
      </c>
      <c r="L58" s="4">
        <v>113</v>
      </c>
      <c r="M58" t="s">
        <v>24</v>
      </c>
      <c r="N58">
        <f t="shared" si="0"/>
        <v>17283212</v>
      </c>
      <c r="O58">
        <f t="shared" si="1"/>
        <v>17283272</v>
      </c>
      <c r="P58" s="3">
        <f t="shared" si="2"/>
        <v>-17</v>
      </c>
      <c r="Q58">
        <f t="shared" si="3"/>
        <v>0</v>
      </c>
    </row>
    <row r="59" spans="1:17" ht="14.25">
      <c r="A59" s="4" t="s">
        <v>87</v>
      </c>
      <c r="B59" s="4" t="s">
        <v>18</v>
      </c>
      <c r="C59" s="4" t="s">
        <v>31</v>
      </c>
      <c r="D59" s="4">
        <v>61</v>
      </c>
      <c r="E59" s="4">
        <v>1</v>
      </c>
      <c r="F59" s="4">
        <v>0</v>
      </c>
      <c r="G59" s="4">
        <v>1</v>
      </c>
      <c r="H59" s="4">
        <v>61</v>
      </c>
      <c r="I59" s="4">
        <v>17283315</v>
      </c>
      <c r="J59" s="4">
        <v>17283255</v>
      </c>
      <c r="K59" s="4">
        <v>5.999999999999999E-24</v>
      </c>
      <c r="L59" s="4">
        <v>108</v>
      </c>
      <c r="M59" t="s">
        <v>24</v>
      </c>
      <c r="N59">
        <f t="shared" si="0"/>
        <v>17283255</v>
      </c>
      <c r="O59">
        <f t="shared" si="1"/>
        <v>17283315</v>
      </c>
      <c r="P59" s="3">
        <f t="shared" si="2"/>
        <v>-60</v>
      </c>
      <c r="Q59">
        <f t="shared" si="3"/>
        <v>0</v>
      </c>
    </row>
    <row r="60" spans="1:17" ht="14.25">
      <c r="A60" s="4" t="s">
        <v>88</v>
      </c>
      <c r="B60" s="4" t="s">
        <v>18</v>
      </c>
      <c r="C60" s="4" t="s">
        <v>31</v>
      </c>
      <c r="D60" s="4">
        <v>61</v>
      </c>
      <c r="E60" s="4">
        <v>1</v>
      </c>
      <c r="F60" s="4">
        <v>0</v>
      </c>
      <c r="G60" s="4">
        <v>1</v>
      </c>
      <c r="H60" s="4">
        <v>61</v>
      </c>
      <c r="I60" s="4">
        <v>17283315</v>
      </c>
      <c r="J60" s="4">
        <v>17283255</v>
      </c>
      <c r="K60" s="4">
        <v>5.999999999999999E-24</v>
      </c>
      <c r="L60" s="4">
        <v>108</v>
      </c>
      <c r="M60" t="s">
        <v>24</v>
      </c>
      <c r="N60">
        <f t="shared" si="0"/>
        <v>17283255</v>
      </c>
      <c r="O60">
        <f t="shared" si="1"/>
        <v>17283315</v>
      </c>
      <c r="P60" s="3">
        <f t="shared" si="2"/>
        <v>-29</v>
      </c>
      <c r="Q60">
        <f t="shared" si="3"/>
        <v>0</v>
      </c>
    </row>
    <row r="61" spans="1:17" ht="14.25">
      <c r="A61" s="4" t="s">
        <v>89</v>
      </c>
      <c r="B61" s="4" t="s">
        <v>18</v>
      </c>
      <c r="C61" s="4" t="s">
        <v>90</v>
      </c>
      <c r="D61" s="4">
        <v>683</v>
      </c>
      <c r="E61" s="4">
        <v>2</v>
      </c>
      <c r="F61" s="4">
        <v>1</v>
      </c>
      <c r="G61" s="4">
        <v>1</v>
      </c>
      <c r="H61" s="4">
        <v>683</v>
      </c>
      <c r="I61" s="4">
        <v>17283967</v>
      </c>
      <c r="J61" s="4">
        <v>17283286</v>
      </c>
      <c r="K61" s="4" t="s">
        <v>28</v>
      </c>
      <c r="L61" s="4">
        <v>1243</v>
      </c>
      <c r="M61" t="s">
        <v>24</v>
      </c>
      <c r="N61">
        <f t="shared" si="0"/>
        <v>17283286</v>
      </c>
      <c r="O61">
        <f t="shared" si="1"/>
        <v>17283967</v>
      </c>
      <c r="P61" s="3">
        <f t="shared" si="2"/>
        <v>2472</v>
      </c>
      <c r="Q61">
        <f t="shared" si="3"/>
        <v>0</v>
      </c>
    </row>
    <row r="62" spans="1:17" ht="14.25">
      <c r="A62" s="4" t="s">
        <v>91</v>
      </c>
      <c r="B62" s="4" t="s">
        <v>18</v>
      </c>
      <c r="C62" s="4" t="s">
        <v>92</v>
      </c>
      <c r="D62" s="4">
        <v>59</v>
      </c>
      <c r="E62" s="4">
        <v>1</v>
      </c>
      <c r="F62" s="4">
        <v>0</v>
      </c>
      <c r="G62" s="4">
        <v>3</v>
      </c>
      <c r="H62" s="4">
        <v>61</v>
      </c>
      <c r="I62" s="4">
        <v>17286439</v>
      </c>
      <c r="J62" s="4">
        <v>17286497</v>
      </c>
      <c r="K62" s="4">
        <v>8E-23</v>
      </c>
      <c r="L62" s="4">
        <v>104</v>
      </c>
      <c r="M62" t="s">
        <v>20</v>
      </c>
      <c r="N62">
        <f t="shared" si="0"/>
        <v>17286439</v>
      </c>
      <c r="O62">
        <f t="shared" si="1"/>
        <v>17286497</v>
      </c>
      <c r="P62" s="3">
        <f t="shared" si="2"/>
        <v>-46</v>
      </c>
      <c r="Q62">
        <f t="shared" si="3"/>
        <v>0</v>
      </c>
    </row>
    <row r="63" spans="1:17" ht="14.25">
      <c r="A63" s="4" t="s">
        <v>93</v>
      </c>
      <c r="B63" s="4" t="s">
        <v>18</v>
      </c>
      <c r="C63" s="4" t="s">
        <v>31</v>
      </c>
      <c r="D63" s="4">
        <v>61</v>
      </c>
      <c r="E63" s="4">
        <v>1</v>
      </c>
      <c r="F63" s="4">
        <v>0</v>
      </c>
      <c r="G63" s="4">
        <v>1</v>
      </c>
      <c r="H63" s="4">
        <v>61</v>
      </c>
      <c r="I63" s="4">
        <v>17286451</v>
      </c>
      <c r="J63" s="4">
        <v>17286511</v>
      </c>
      <c r="K63" s="4">
        <v>5.999999999999999E-24</v>
      </c>
      <c r="L63" s="4">
        <v>108</v>
      </c>
      <c r="M63" t="s">
        <v>20</v>
      </c>
      <c r="N63">
        <f t="shared" si="0"/>
        <v>17286451</v>
      </c>
      <c r="O63">
        <f t="shared" si="1"/>
        <v>17286511</v>
      </c>
      <c r="P63" s="3">
        <f t="shared" si="2"/>
        <v>-46</v>
      </c>
      <c r="Q63">
        <f t="shared" si="3"/>
        <v>0</v>
      </c>
    </row>
    <row r="64" spans="1:17" ht="14.25">
      <c r="A64" s="4" t="s">
        <v>94</v>
      </c>
      <c r="B64" s="4" t="s">
        <v>18</v>
      </c>
      <c r="C64" s="4" t="s">
        <v>31</v>
      </c>
      <c r="D64" s="4">
        <v>61</v>
      </c>
      <c r="E64" s="4">
        <v>1</v>
      </c>
      <c r="F64" s="4">
        <v>0</v>
      </c>
      <c r="G64" s="4">
        <v>1</v>
      </c>
      <c r="H64" s="4">
        <v>61</v>
      </c>
      <c r="I64" s="4">
        <v>17286465</v>
      </c>
      <c r="J64" s="4">
        <v>17286525</v>
      </c>
      <c r="K64" s="4">
        <v>5.999999999999999E-24</v>
      </c>
      <c r="L64" s="4">
        <v>108</v>
      </c>
      <c r="M64" t="s">
        <v>20</v>
      </c>
      <c r="N64">
        <f t="shared" si="0"/>
        <v>17286465</v>
      </c>
      <c r="O64">
        <f t="shared" si="1"/>
        <v>17286525</v>
      </c>
      <c r="P64" s="3">
        <f t="shared" si="2"/>
        <v>-29</v>
      </c>
      <c r="Q64">
        <f t="shared" si="3"/>
        <v>0</v>
      </c>
    </row>
    <row r="65" spans="1:17" ht="14.25">
      <c r="A65" s="4" t="s">
        <v>95</v>
      </c>
      <c r="B65" s="4" t="s">
        <v>18</v>
      </c>
      <c r="C65" s="4" t="s">
        <v>19</v>
      </c>
      <c r="D65" s="4">
        <v>155</v>
      </c>
      <c r="E65" s="4">
        <v>0</v>
      </c>
      <c r="F65" s="4">
        <v>0</v>
      </c>
      <c r="G65" s="4">
        <v>1</v>
      </c>
      <c r="H65" s="4">
        <v>155</v>
      </c>
      <c r="I65" s="4">
        <v>17286496</v>
      </c>
      <c r="J65" s="4">
        <v>17286650</v>
      </c>
      <c r="K65" s="4">
        <v>2E-77</v>
      </c>
      <c r="L65" s="4">
        <v>287</v>
      </c>
      <c r="M65" t="s">
        <v>20</v>
      </c>
      <c r="N65">
        <f t="shared" si="0"/>
        <v>17286496</v>
      </c>
      <c r="O65">
        <f t="shared" si="1"/>
        <v>17286650</v>
      </c>
      <c r="P65" s="3">
        <f t="shared" si="2"/>
        <v>1807</v>
      </c>
      <c r="Q65">
        <f t="shared" si="3"/>
        <v>0</v>
      </c>
    </row>
    <row r="66" spans="1:17" ht="14.25">
      <c r="A66" s="4" t="s">
        <v>96</v>
      </c>
      <c r="B66" s="4" t="s">
        <v>18</v>
      </c>
      <c r="C66" s="4" t="s">
        <v>19</v>
      </c>
      <c r="D66" s="4">
        <v>417</v>
      </c>
      <c r="E66" s="4">
        <v>0</v>
      </c>
      <c r="F66" s="4">
        <v>0</v>
      </c>
      <c r="G66" s="4">
        <v>1</v>
      </c>
      <c r="H66" s="4">
        <v>417</v>
      </c>
      <c r="I66" s="4">
        <v>17288457</v>
      </c>
      <c r="J66" s="4">
        <v>17288873</v>
      </c>
      <c r="K66" s="4" t="s">
        <v>28</v>
      </c>
      <c r="L66" s="4">
        <v>771</v>
      </c>
      <c r="M66" t="s">
        <v>20</v>
      </c>
      <c r="N66">
        <f t="shared" si="0"/>
        <v>17288457</v>
      </c>
      <c r="O66">
        <f t="shared" si="1"/>
        <v>17288873</v>
      </c>
      <c r="P66" s="3">
        <f t="shared" si="2"/>
        <v>2576</v>
      </c>
      <c r="Q66">
        <f t="shared" si="3"/>
        <v>0</v>
      </c>
    </row>
    <row r="67" spans="1:17" ht="14.25">
      <c r="A67" s="4" t="s">
        <v>97</v>
      </c>
      <c r="B67" s="4" t="s">
        <v>18</v>
      </c>
      <c r="C67" s="4" t="s">
        <v>19</v>
      </c>
      <c r="D67" s="4">
        <v>439</v>
      </c>
      <c r="E67" s="4">
        <v>0</v>
      </c>
      <c r="F67" s="4">
        <v>0</v>
      </c>
      <c r="G67" s="4">
        <v>4</v>
      </c>
      <c r="H67" s="4">
        <v>442</v>
      </c>
      <c r="I67" s="4">
        <v>17291449</v>
      </c>
      <c r="J67" s="4">
        <v>17291887</v>
      </c>
      <c r="K67" s="4" t="s">
        <v>28</v>
      </c>
      <c r="L67" s="4">
        <v>811</v>
      </c>
      <c r="M67" t="s">
        <v>20</v>
      </c>
      <c r="N67">
        <f t="shared" si="0"/>
        <v>17291449</v>
      </c>
      <c r="O67">
        <f t="shared" si="1"/>
        <v>17291887</v>
      </c>
      <c r="P67" s="3">
        <f t="shared" si="2"/>
        <v>-29</v>
      </c>
      <c r="Q67">
        <f t="shared" si="3"/>
        <v>0</v>
      </c>
    </row>
    <row r="68" spans="1:17" ht="14.25">
      <c r="A68" s="4" t="s">
        <v>98</v>
      </c>
      <c r="B68" s="4" t="s">
        <v>18</v>
      </c>
      <c r="C68" s="4" t="s">
        <v>19</v>
      </c>
      <c r="D68" s="4">
        <v>61</v>
      </c>
      <c r="E68" s="4">
        <v>0</v>
      </c>
      <c r="F68" s="4">
        <v>0</v>
      </c>
      <c r="G68" s="4">
        <v>1</v>
      </c>
      <c r="H68" s="4">
        <v>61</v>
      </c>
      <c r="I68" s="4">
        <v>17291858</v>
      </c>
      <c r="J68" s="4">
        <v>17291918</v>
      </c>
      <c r="K68" s="4">
        <v>1E-25</v>
      </c>
      <c r="L68" s="4">
        <v>113</v>
      </c>
      <c r="M68" t="s">
        <v>20</v>
      </c>
      <c r="N68">
        <f t="shared" si="0"/>
        <v>17291858</v>
      </c>
      <c r="O68">
        <f t="shared" si="1"/>
        <v>17291918</v>
      </c>
      <c r="P68" s="3">
        <f t="shared" si="2"/>
        <v>-60</v>
      </c>
      <c r="Q68">
        <f t="shared" si="3"/>
        <v>0</v>
      </c>
    </row>
    <row r="69" spans="1:17" ht="14.25">
      <c r="A69" s="4" t="s">
        <v>99</v>
      </c>
      <c r="B69" s="4" t="s">
        <v>18</v>
      </c>
      <c r="C69" s="4" t="s">
        <v>31</v>
      </c>
      <c r="D69" s="4">
        <v>61</v>
      </c>
      <c r="E69" s="4">
        <v>1</v>
      </c>
      <c r="F69" s="4">
        <v>0</v>
      </c>
      <c r="G69" s="4">
        <v>1</v>
      </c>
      <c r="H69" s="4">
        <v>61</v>
      </c>
      <c r="I69" s="4">
        <v>17291918</v>
      </c>
      <c r="J69" s="4">
        <v>17291858</v>
      </c>
      <c r="K69" s="4">
        <v>5.999999999999999E-24</v>
      </c>
      <c r="L69" s="4">
        <v>108</v>
      </c>
      <c r="M69" t="s">
        <v>24</v>
      </c>
      <c r="N69">
        <f t="shared" si="0"/>
        <v>17291858</v>
      </c>
      <c r="O69">
        <f t="shared" si="1"/>
        <v>17291918</v>
      </c>
      <c r="P69" s="3">
        <f t="shared" si="2"/>
        <v>-29</v>
      </c>
      <c r="Q69">
        <f t="shared" si="3"/>
        <v>0</v>
      </c>
    </row>
    <row r="70" spans="1:17" ht="14.25">
      <c r="A70" s="4" t="s">
        <v>100</v>
      </c>
      <c r="B70" s="4" t="s">
        <v>18</v>
      </c>
      <c r="C70" s="4" t="s">
        <v>19</v>
      </c>
      <c r="D70" s="4">
        <v>246</v>
      </c>
      <c r="E70" s="4">
        <v>0</v>
      </c>
      <c r="F70" s="4">
        <v>0</v>
      </c>
      <c r="G70" s="4">
        <v>1</v>
      </c>
      <c r="H70" s="4">
        <v>246</v>
      </c>
      <c r="I70" s="4">
        <v>17292134</v>
      </c>
      <c r="J70" s="4">
        <v>17291889</v>
      </c>
      <c r="K70" s="4">
        <v>1E-127</v>
      </c>
      <c r="L70" s="4">
        <v>455</v>
      </c>
      <c r="M70" t="s">
        <v>24</v>
      </c>
      <c r="N70">
        <f t="shared" si="0"/>
        <v>17291889</v>
      </c>
      <c r="O70">
        <f t="shared" si="1"/>
        <v>17292134</v>
      </c>
      <c r="P70" s="3">
        <f t="shared" si="2"/>
        <v>2238</v>
      </c>
      <c r="Q70">
        <f t="shared" si="3"/>
        <v>0</v>
      </c>
    </row>
    <row r="71" spans="1:17" ht="14.25">
      <c r="A71" s="4" t="s">
        <v>101</v>
      </c>
      <c r="B71" s="4" t="s">
        <v>18</v>
      </c>
      <c r="C71" s="4" t="s">
        <v>19</v>
      </c>
      <c r="D71" s="4">
        <v>318</v>
      </c>
      <c r="E71" s="4">
        <v>0</v>
      </c>
      <c r="F71" s="4">
        <v>0</v>
      </c>
      <c r="G71" s="4">
        <v>1</v>
      </c>
      <c r="H71" s="4">
        <v>318</v>
      </c>
      <c r="I71" s="4">
        <v>17294689</v>
      </c>
      <c r="J71" s="4">
        <v>17294372</v>
      </c>
      <c r="K71" s="4">
        <v>1E-167</v>
      </c>
      <c r="L71" s="4">
        <v>588</v>
      </c>
      <c r="M71" t="s">
        <v>24</v>
      </c>
      <c r="N71">
        <f t="shared" si="0"/>
        <v>17294372</v>
      </c>
      <c r="O71">
        <f t="shared" si="1"/>
        <v>17294689</v>
      </c>
      <c r="P71" s="3">
        <f t="shared" si="2"/>
        <v>-23</v>
      </c>
      <c r="Q71">
        <f t="shared" si="3"/>
        <v>0</v>
      </c>
    </row>
    <row r="72" spans="1:17" ht="14.25">
      <c r="A72" s="4" t="s">
        <v>102</v>
      </c>
      <c r="B72" s="4" t="s">
        <v>18</v>
      </c>
      <c r="C72" s="4" t="s">
        <v>103</v>
      </c>
      <c r="D72" s="4">
        <v>62</v>
      </c>
      <c r="E72" s="4">
        <v>1</v>
      </c>
      <c r="F72" s="4">
        <v>1</v>
      </c>
      <c r="G72" s="4">
        <v>1</v>
      </c>
      <c r="H72" s="4">
        <v>61</v>
      </c>
      <c r="I72" s="4">
        <v>17294727</v>
      </c>
      <c r="J72" s="4">
        <v>17294666</v>
      </c>
      <c r="K72" s="4">
        <v>3E-22</v>
      </c>
      <c r="L72" s="4">
        <v>102</v>
      </c>
      <c r="M72" t="s">
        <v>24</v>
      </c>
      <c r="N72">
        <f t="shared" si="0"/>
        <v>17294666</v>
      </c>
      <c r="O72">
        <f t="shared" si="1"/>
        <v>17294727</v>
      </c>
      <c r="P72" s="3">
        <f t="shared" si="2"/>
        <v>-29</v>
      </c>
      <c r="Q72">
        <f t="shared" si="3"/>
        <v>0</v>
      </c>
    </row>
    <row r="73" spans="1:17" ht="14.25">
      <c r="A73" s="4" t="s">
        <v>104</v>
      </c>
      <c r="B73" s="4" t="s">
        <v>18</v>
      </c>
      <c r="C73" s="4" t="s">
        <v>19</v>
      </c>
      <c r="D73" s="4">
        <v>219</v>
      </c>
      <c r="E73" s="4">
        <v>0</v>
      </c>
      <c r="F73" s="4">
        <v>0</v>
      </c>
      <c r="G73" s="4">
        <v>1</v>
      </c>
      <c r="H73" s="4">
        <v>219</v>
      </c>
      <c r="I73" s="4">
        <v>17294916</v>
      </c>
      <c r="J73" s="4">
        <v>17294698</v>
      </c>
      <c r="K73" s="4">
        <v>1E-112</v>
      </c>
      <c r="L73" s="4">
        <v>405</v>
      </c>
      <c r="M73" t="s">
        <v>24</v>
      </c>
      <c r="N73">
        <f t="shared" si="0"/>
        <v>17294698</v>
      </c>
      <c r="O73">
        <f t="shared" si="1"/>
        <v>17294916</v>
      </c>
      <c r="P73" s="3">
        <f t="shared" si="2"/>
        <v>536</v>
      </c>
      <c r="Q73">
        <f t="shared" si="3"/>
        <v>0</v>
      </c>
    </row>
    <row r="74" spans="1:17" ht="14.25">
      <c r="A74" s="4" t="s">
        <v>105</v>
      </c>
      <c r="B74" s="4" t="s">
        <v>18</v>
      </c>
      <c r="C74" s="4" t="s">
        <v>19</v>
      </c>
      <c r="D74" s="4">
        <v>100</v>
      </c>
      <c r="E74" s="4">
        <v>0</v>
      </c>
      <c r="F74" s="4">
        <v>0</v>
      </c>
      <c r="G74" s="4">
        <v>1</v>
      </c>
      <c r="H74" s="4">
        <v>100</v>
      </c>
      <c r="I74" s="4">
        <v>17295452</v>
      </c>
      <c r="J74" s="4">
        <v>17295551</v>
      </c>
      <c r="K74" s="4">
        <v>5E-47</v>
      </c>
      <c r="L74" s="4">
        <v>185</v>
      </c>
      <c r="M74" t="s">
        <v>20</v>
      </c>
      <c r="N74">
        <f t="shared" si="0"/>
        <v>17295452</v>
      </c>
      <c r="O74">
        <f t="shared" si="1"/>
        <v>17295551</v>
      </c>
      <c r="P74" s="3">
        <f t="shared" si="2"/>
        <v>941</v>
      </c>
      <c r="Q74">
        <f t="shared" si="3"/>
        <v>0</v>
      </c>
    </row>
    <row r="75" spans="1:17" ht="14.25">
      <c r="A75" s="4" t="s">
        <v>106</v>
      </c>
      <c r="B75" s="4" t="s">
        <v>18</v>
      </c>
      <c r="C75" s="4" t="s">
        <v>19</v>
      </c>
      <c r="D75" s="4">
        <v>298</v>
      </c>
      <c r="E75" s="4">
        <v>0</v>
      </c>
      <c r="F75" s="4">
        <v>0</v>
      </c>
      <c r="G75" s="4">
        <v>1</v>
      </c>
      <c r="H75" s="4">
        <v>298</v>
      </c>
      <c r="I75" s="4">
        <v>17296492</v>
      </c>
      <c r="J75" s="4">
        <v>17296789</v>
      </c>
      <c r="K75" s="4">
        <v>2E-156</v>
      </c>
      <c r="L75" s="4">
        <v>551</v>
      </c>
      <c r="M75" t="s">
        <v>20</v>
      </c>
      <c r="N75">
        <f t="shared" si="0"/>
        <v>17296492</v>
      </c>
      <c r="O75">
        <f t="shared" si="1"/>
        <v>17296789</v>
      </c>
      <c r="P75" s="3">
        <f t="shared" si="2"/>
        <v>-29</v>
      </c>
      <c r="Q75">
        <f t="shared" si="3"/>
        <v>0</v>
      </c>
    </row>
    <row r="76" spans="1:17" ht="14.25">
      <c r="A76" s="4" t="s">
        <v>107</v>
      </c>
      <c r="B76" s="4" t="s">
        <v>18</v>
      </c>
      <c r="C76" s="4" t="s">
        <v>19</v>
      </c>
      <c r="D76" s="4">
        <v>61</v>
      </c>
      <c r="E76" s="4">
        <v>0</v>
      </c>
      <c r="F76" s="4">
        <v>0</v>
      </c>
      <c r="G76" s="4">
        <v>1</v>
      </c>
      <c r="H76" s="4">
        <v>61</v>
      </c>
      <c r="I76" s="4">
        <v>17296760</v>
      </c>
      <c r="J76" s="4">
        <v>17296820</v>
      </c>
      <c r="K76" s="4">
        <v>1E-25</v>
      </c>
      <c r="L76" s="4">
        <v>113</v>
      </c>
      <c r="M76" t="s">
        <v>20</v>
      </c>
      <c r="N76">
        <f t="shared" si="0"/>
        <v>17296760</v>
      </c>
      <c r="O76">
        <f t="shared" si="1"/>
        <v>17296820</v>
      </c>
      <c r="P76" s="3">
        <f t="shared" si="2"/>
        <v>-60</v>
      </c>
      <c r="Q76">
        <f t="shared" si="3"/>
        <v>0</v>
      </c>
    </row>
    <row r="77" spans="1:17" ht="14.25">
      <c r="A77" s="4" t="s">
        <v>108</v>
      </c>
      <c r="B77" s="4" t="s">
        <v>18</v>
      </c>
      <c r="C77" s="4" t="s">
        <v>31</v>
      </c>
      <c r="D77" s="4">
        <v>61</v>
      </c>
      <c r="E77" s="4">
        <v>1</v>
      </c>
      <c r="F77" s="4">
        <v>0</v>
      </c>
      <c r="G77" s="4">
        <v>1</v>
      </c>
      <c r="H77" s="4">
        <v>61</v>
      </c>
      <c r="I77" s="4">
        <v>17296820</v>
      </c>
      <c r="J77" s="4">
        <v>17296760</v>
      </c>
      <c r="K77" s="4">
        <v>5.999999999999999E-24</v>
      </c>
      <c r="L77" s="4">
        <v>108</v>
      </c>
      <c r="M77" t="s">
        <v>24</v>
      </c>
      <c r="N77">
        <f t="shared" si="0"/>
        <v>17296760</v>
      </c>
      <c r="O77">
        <f t="shared" si="1"/>
        <v>17296820</v>
      </c>
      <c r="P77" s="3">
        <f t="shared" si="2"/>
        <v>-29</v>
      </c>
      <c r="Q77">
        <f t="shared" si="3"/>
        <v>0</v>
      </c>
    </row>
    <row r="78" spans="1:17" ht="14.25">
      <c r="A78" s="4" t="s">
        <v>109</v>
      </c>
      <c r="B78" s="4" t="s">
        <v>18</v>
      </c>
      <c r="C78" s="4" t="s">
        <v>19</v>
      </c>
      <c r="D78" s="4">
        <v>81</v>
      </c>
      <c r="E78" s="4">
        <v>0</v>
      </c>
      <c r="F78" s="4">
        <v>0</v>
      </c>
      <c r="G78" s="4">
        <v>1</v>
      </c>
      <c r="H78" s="4">
        <v>81</v>
      </c>
      <c r="I78" s="4">
        <v>17296871</v>
      </c>
      <c r="J78" s="4">
        <v>17296791</v>
      </c>
      <c r="K78" s="4">
        <v>2E-36</v>
      </c>
      <c r="L78" s="4">
        <v>150</v>
      </c>
      <c r="M78" t="s">
        <v>24</v>
      </c>
      <c r="N78">
        <f t="shared" si="0"/>
        <v>17296791</v>
      </c>
      <c r="O78">
        <f t="shared" si="1"/>
        <v>17296871</v>
      </c>
      <c r="P78" s="3">
        <f t="shared" si="2"/>
        <v>-29</v>
      </c>
      <c r="Q78">
        <f t="shared" si="3"/>
        <v>0</v>
      </c>
    </row>
    <row r="79" spans="1:17" ht="14.25">
      <c r="A79" s="4" t="s">
        <v>110</v>
      </c>
      <c r="B79" s="4" t="s">
        <v>18</v>
      </c>
      <c r="C79" s="4" t="s">
        <v>19</v>
      </c>
      <c r="D79" s="4">
        <v>61</v>
      </c>
      <c r="E79" s="4">
        <v>0</v>
      </c>
      <c r="F79" s="4">
        <v>0</v>
      </c>
      <c r="G79" s="4">
        <v>1</v>
      </c>
      <c r="H79" s="4">
        <v>61</v>
      </c>
      <c r="I79" s="4">
        <v>17296902</v>
      </c>
      <c r="J79" s="4">
        <v>17296842</v>
      </c>
      <c r="K79" s="4">
        <v>1E-25</v>
      </c>
      <c r="L79" s="4">
        <v>113</v>
      </c>
      <c r="M79" t="s">
        <v>24</v>
      </c>
      <c r="N79">
        <f t="shared" si="0"/>
        <v>17296842</v>
      </c>
      <c r="O79">
        <f t="shared" si="1"/>
        <v>17296902</v>
      </c>
      <c r="P79" s="3">
        <f t="shared" si="2"/>
        <v>-60</v>
      </c>
      <c r="Q79">
        <f t="shared" si="3"/>
        <v>0</v>
      </c>
    </row>
    <row r="80" spans="1:17" ht="14.25">
      <c r="A80" s="4" t="s">
        <v>111</v>
      </c>
      <c r="B80" s="4" t="s">
        <v>18</v>
      </c>
      <c r="C80" s="4" t="s">
        <v>31</v>
      </c>
      <c r="D80" s="4">
        <v>61</v>
      </c>
      <c r="E80" s="4">
        <v>1</v>
      </c>
      <c r="F80" s="4">
        <v>0</v>
      </c>
      <c r="G80" s="4">
        <v>1</v>
      </c>
      <c r="H80" s="4">
        <v>61</v>
      </c>
      <c r="I80" s="4">
        <v>17296902</v>
      </c>
      <c r="J80" s="4">
        <v>17296842</v>
      </c>
      <c r="K80" s="4">
        <v>5.999999999999999E-24</v>
      </c>
      <c r="L80" s="4">
        <v>108</v>
      </c>
      <c r="M80" t="s">
        <v>24</v>
      </c>
      <c r="N80">
        <f t="shared" si="0"/>
        <v>17296842</v>
      </c>
      <c r="O80">
        <f t="shared" si="1"/>
        <v>17296902</v>
      </c>
      <c r="P80" s="3">
        <f t="shared" si="2"/>
        <v>-29</v>
      </c>
      <c r="Q80">
        <f t="shared" si="3"/>
        <v>0</v>
      </c>
    </row>
    <row r="81" spans="1:17" ht="14.25">
      <c r="A81" s="4" t="s">
        <v>112</v>
      </c>
      <c r="B81" s="4" t="s">
        <v>18</v>
      </c>
      <c r="C81" s="4" t="s">
        <v>19</v>
      </c>
      <c r="D81" s="4">
        <v>69</v>
      </c>
      <c r="E81" s="4">
        <v>0</v>
      </c>
      <c r="F81" s="4">
        <v>0</v>
      </c>
      <c r="G81" s="4">
        <v>1</v>
      </c>
      <c r="H81" s="4">
        <v>69</v>
      </c>
      <c r="I81" s="4">
        <v>17296941</v>
      </c>
      <c r="J81" s="4">
        <v>17296873</v>
      </c>
      <c r="K81" s="4">
        <v>6.0000000000000005E-30</v>
      </c>
      <c r="L81" s="4">
        <v>128</v>
      </c>
      <c r="M81" t="s">
        <v>24</v>
      </c>
      <c r="N81">
        <f t="shared" si="0"/>
        <v>17296873</v>
      </c>
      <c r="O81">
        <f t="shared" si="1"/>
        <v>17296941</v>
      </c>
      <c r="P81" s="3">
        <f t="shared" si="2"/>
        <v>-29</v>
      </c>
      <c r="Q81">
        <f t="shared" si="3"/>
        <v>0</v>
      </c>
    </row>
    <row r="82" spans="1:17" ht="14.25">
      <c r="A82" s="4" t="s">
        <v>113</v>
      </c>
      <c r="B82" s="4" t="s">
        <v>18</v>
      </c>
      <c r="C82" s="4" t="s">
        <v>19</v>
      </c>
      <c r="D82" s="4">
        <v>61</v>
      </c>
      <c r="E82" s="4">
        <v>0</v>
      </c>
      <c r="F82" s="4">
        <v>0</v>
      </c>
      <c r="G82" s="4">
        <v>1</v>
      </c>
      <c r="H82" s="4">
        <v>61</v>
      </c>
      <c r="I82" s="4">
        <v>17296972</v>
      </c>
      <c r="J82" s="4">
        <v>17296912</v>
      </c>
      <c r="K82" s="4">
        <v>1E-25</v>
      </c>
      <c r="L82" s="4">
        <v>113</v>
      </c>
      <c r="M82" t="s">
        <v>24</v>
      </c>
      <c r="N82">
        <f t="shared" si="0"/>
        <v>17296912</v>
      </c>
      <c r="O82">
        <f t="shared" si="1"/>
        <v>17296972</v>
      </c>
      <c r="P82" s="3">
        <f t="shared" si="2"/>
        <v>-60</v>
      </c>
      <c r="Q82">
        <f t="shared" si="3"/>
        <v>0</v>
      </c>
    </row>
    <row r="83" spans="1:17" ht="14.25">
      <c r="A83" s="4" t="s">
        <v>114</v>
      </c>
      <c r="B83" s="4" t="s">
        <v>18</v>
      </c>
      <c r="C83" s="4" t="s">
        <v>31</v>
      </c>
      <c r="D83" s="4">
        <v>61</v>
      </c>
      <c r="E83" s="4">
        <v>1</v>
      </c>
      <c r="F83" s="4">
        <v>0</v>
      </c>
      <c r="G83" s="4">
        <v>1</v>
      </c>
      <c r="H83" s="4">
        <v>61</v>
      </c>
      <c r="I83" s="4">
        <v>17296972</v>
      </c>
      <c r="J83" s="4">
        <v>17296912</v>
      </c>
      <c r="K83" s="4">
        <v>5.999999999999999E-24</v>
      </c>
      <c r="L83" s="4">
        <v>108</v>
      </c>
      <c r="M83" t="s">
        <v>24</v>
      </c>
      <c r="N83">
        <f t="shared" si="0"/>
        <v>17296912</v>
      </c>
      <c r="O83">
        <f t="shared" si="1"/>
        <v>17296972</v>
      </c>
      <c r="P83" s="3">
        <f t="shared" si="2"/>
        <v>-29</v>
      </c>
      <c r="Q83">
        <f t="shared" si="3"/>
        <v>0</v>
      </c>
    </row>
    <row r="84" spans="1:17" ht="14.25">
      <c r="A84" s="4" t="s">
        <v>115</v>
      </c>
      <c r="B84" s="4" t="s">
        <v>18</v>
      </c>
      <c r="C84" s="4" t="s">
        <v>19</v>
      </c>
      <c r="D84" s="4">
        <v>93</v>
      </c>
      <c r="E84" s="4">
        <v>0</v>
      </c>
      <c r="F84" s="4">
        <v>0</v>
      </c>
      <c r="G84" s="4">
        <v>1</v>
      </c>
      <c r="H84" s="4">
        <v>93</v>
      </c>
      <c r="I84" s="4">
        <v>17297035</v>
      </c>
      <c r="J84" s="4">
        <v>17296943</v>
      </c>
      <c r="K84" s="4">
        <v>4E-43</v>
      </c>
      <c r="L84" s="4">
        <v>172</v>
      </c>
      <c r="M84" t="s">
        <v>24</v>
      </c>
      <c r="N84">
        <f t="shared" si="0"/>
        <v>17296943</v>
      </c>
      <c r="O84">
        <f t="shared" si="1"/>
        <v>17297035</v>
      </c>
      <c r="P84" s="3">
        <f t="shared" si="2"/>
        <v>1560</v>
      </c>
      <c r="Q84">
        <f t="shared" si="3"/>
        <v>0</v>
      </c>
    </row>
    <row r="85" spans="1:17" ht="14.25">
      <c r="A85" s="4" t="s">
        <v>116</v>
      </c>
      <c r="B85" s="4" t="s">
        <v>18</v>
      </c>
      <c r="C85" s="4" t="s">
        <v>19</v>
      </c>
      <c r="D85" s="4">
        <v>298</v>
      </c>
      <c r="E85" s="4">
        <v>0</v>
      </c>
      <c r="F85" s="4">
        <v>0</v>
      </c>
      <c r="G85" s="4">
        <v>1</v>
      </c>
      <c r="H85" s="4">
        <v>298</v>
      </c>
      <c r="I85" s="4">
        <v>17298595</v>
      </c>
      <c r="J85" s="4">
        <v>17298892</v>
      </c>
      <c r="K85" s="4">
        <v>2E-156</v>
      </c>
      <c r="L85" s="4">
        <v>551</v>
      </c>
      <c r="M85" t="s">
        <v>20</v>
      </c>
      <c r="N85">
        <f t="shared" si="0"/>
        <v>17298595</v>
      </c>
      <c r="O85">
        <f t="shared" si="1"/>
        <v>17298892</v>
      </c>
      <c r="P85" s="3">
        <f t="shared" si="2"/>
        <v>-29</v>
      </c>
      <c r="Q85">
        <f t="shared" si="3"/>
        <v>0</v>
      </c>
    </row>
    <row r="86" spans="1:17" ht="14.25">
      <c r="A86" s="4" t="s">
        <v>117</v>
      </c>
      <c r="B86" s="4" t="s">
        <v>18</v>
      </c>
      <c r="C86" s="4" t="s">
        <v>31</v>
      </c>
      <c r="D86" s="4">
        <v>61</v>
      </c>
      <c r="E86" s="4">
        <v>1</v>
      </c>
      <c r="F86" s="4">
        <v>0</v>
      </c>
      <c r="G86" s="4">
        <v>1</v>
      </c>
      <c r="H86" s="4">
        <v>61</v>
      </c>
      <c r="I86" s="4">
        <v>17298863</v>
      </c>
      <c r="J86" s="4">
        <v>17298923</v>
      </c>
      <c r="K86" s="4">
        <v>5.999999999999999E-24</v>
      </c>
      <c r="L86" s="4">
        <v>108</v>
      </c>
      <c r="M86" t="s">
        <v>20</v>
      </c>
      <c r="N86">
        <f t="shared" si="0"/>
        <v>17298863</v>
      </c>
      <c r="O86">
        <f t="shared" si="1"/>
        <v>17298923</v>
      </c>
      <c r="P86" s="3">
        <f t="shared" si="2"/>
        <v>-60</v>
      </c>
      <c r="Q86">
        <f t="shared" si="3"/>
        <v>0</v>
      </c>
    </row>
    <row r="87" spans="1:17" ht="14.25">
      <c r="A87" s="4" t="s">
        <v>118</v>
      </c>
      <c r="B87" s="4" t="s">
        <v>18</v>
      </c>
      <c r="C87" s="4" t="s">
        <v>19</v>
      </c>
      <c r="D87" s="4">
        <v>61</v>
      </c>
      <c r="E87" s="4">
        <v>0</v>
      </c>
      <c r="F87" s="4">
        <v>0</v>
      </c>
      <c r="G87" s="4">
        <v>1</v>
      </c>
      <c r="H87" s="4">
        <v>61</v>
      </c>
      <c r="I87" s="4">
        <v>17298923</v>
      </c>
      <c r="J87" s="4">
        <v>17298863</v>
      </c>
      <c r="K87" s="4">
        <v>1E-25</v>
      </c>
      <c r="L87" s="4">
        <v>113</v>
      </c>
      <c r="M87" t="s">
        <v>24</v>
      </c>
      <c r="N87">
        <f t="shared" si="0"/>
        <v>17298863</v>
      </c>
      <c r="O87">
        <f t="shared" si="1"/>
        <v>17298923</v>
      </c>
      <c r="P87" s="3">
        <f t="shared" si="2"/>
        <v>-7</v>
      </c>
      <c r="Q87">
        <f t="shared" si="3"/>
        <v>0</v>
      </c>
    </row>
    <row r="88" spans="1:17" ht="14.25">
      <c r="A88" s="4" t="s">
        <v>119</v>
      </c>
      <c r="B88" s="4" t="s">
        <v>18</v>
      </c>
      <c r="C88" s="4" t="s">
        <v>19</v>
      </c>
      <c r="D88" s="4">
        <v>61</v>
      </c>
      <c r="E88" s="4">
        <v>0</v>
      </c>
      <c r="F88" s="4">
        <v>0</v>
      </c>
      <c r="G88" s="4">
        <v>1</v>
      </c>
      <c r="H88" s="4">
        <v>61</v>
      </c>
      <c r="I88" s="4">
        <v>17298976</v>
      </c>
      <c r="J88" s="4">
        <v>17298916</v>
      </c>
      <c r="K88" s="4">
        <v>1E-25</v>
      </c>
      <c r="L88" s="4">
        <v>113</v>
      </c>
      <c r="M88" t="s">
        <v>24</v>
      </c>
      <c r="N88">
        <f t="shared" si="0"/>
        <v>17298916</v>
      </c>
      <c r="O88">
        <f t="shared" si="1"/>
        <v>17298976</v>
      </c>
      <c r="P88" s="3">
        <f t="shared" si="2"/>
        <v>-60</v>
      </c>
      <c r="Q88">
        <f t="shared" si="3"/>
        <v>0</v>
      </c>
    </row>
    <row r="89" spans="1:17" ht="14.25">
      <c r="A89" s="4" t="s">
        <v>120</v>
      </c>
      <c r="B89" s="4" t="s">
        <v>18</v>
      </c>
      <c r="C89" s="4" t="s">
        <v>31</v>
      </c>
      <c r="D89" s="4">
        <v>61</v>
      </c>
      <c r="E89" s="4">
        <v>1</v>
      </c>
      <c r="F89" s="4">
        <v>0</v>
      </c>
      <c r="G89" s="4">
        <v>1</v>
      </c>
      <c r="H89" s="4">
        <v>61</v>
      </c>
      <c r="I89" s="4">
        <v>17298916</v>
      </c>
      <c r="J89" s="4">
        <v>17298976</v>
      </c>
      <c r="K89" s="4">
        <v>5.999999999999999E-24</v>
      </c>
      <c r="L89" s="4">
        <v>108</v>
      </c>
      <c r="M89" t="s">
        <v>20</v>
      </c>
      <c r="N89">
        <f t="shared" si="0"/>
        <v>17298916</v>
      </c>
      <c r="O89">
        <f t="shared" si="1"/>
        <v>17298976</v>
      </c>
      <c r="P89" s="3">
        <f t="shared" si="2"/>
        <v>2890</v>
      </c>
      <c r="Q89">
        <f t="shared" si="3"/>
        <v>0</v>
      </c>
    </row>
    <row r="90" spans="1:17" ht="14.25">
      <c r="A90" s="4" t="s">
        <v>121</v>
      </c>
      <c r="B90" s="4" t="s">
        <v>18</v>
      </c>
      <c r="C90" s="4" t="s">
        <v>31</v>
      </c>
      <c r="D90" s="4">
        <v>61</v>
      </c>
      <c r="E90" s="4">
        <v>1</v>
      </c>
      <c r="F90" s="4">
        <v>0</v>
      </c>
      <c r="G90" s="4">
        <v>1</v>
      </c>
      <c r="H90" s="4">
        <v>61</v>
      </c>
      <c r="I90" s="4">
        <v>17301926</v>
      </c>
      <c r="J90" s="4">
        <v>17301866</v>
      </c>
      <c r="K90" s="4">
        <v>5.999999999999999E-24</v>
      </c>
      <c r="L90" s="4">
        <v>108</v>
      </c>
      <c r="M90" t="s">
        <v>24</v>
      </c>
      <c r="N90">
        <f t="shared" si="0"/>
        <v>17301866</v>
      </c>
      <c r="O90">
        <f t="shared" si="1"/>
        <v>17301926</v>
      </c>
      <c r="P90" s="3">
        <f t="shared" si="2"/>
        <v>-60</v>
      </c>
      <c r="Q90">
        <f t="shared" si="3"/>
        <v>0</v>
      </c>
    </row>
    <row r="91" spans="1:17" ht="14.25">
      <c r="A91" s="4" t="s">
        <v>122</v>
      </c>
      <c r="B91" s="4" t="s">
        <v>18</v>
      </c>
      <c r="C91" s="4" t="s">
        <v>123</v>
      </c>
      <c r="D91" s="4">
        <v>61</v>
      </c>
      <c r="E91" s="4">
        <v>2</v>
      </c>
      <c r="F91" s="4">
        <v>0</v>
      </c>
      <c r="G91" s="4">
        <v>1</v>
      </c>
      <c r="H91" s="4">
        <v>61</v>
      </c>
      <c r="I91" s="4">
        <v>17301866</v>
      </c>
      <c r="J91" s="4">
        <v>17301926</v>
      </c>
      <c r="K91" s="4">
        <v>3E-22</v>
      </c>
      <c r="L91" s="4">
        <v>102</v>
      </c>
      <c r="M91" t="s">
        <v>20</v>
      </c>
      <c r="N91">
        <f t="shared" si="0"/>
        <v>17301866</v>
      </c>
      <c r="O91">
        <f t="shared" si="1"/>
        <v>17301926</v>
      </c>
      <c r="P91" s="3">
        <f t="shared" si="2"/>
        <v>-29</v>
      </c>
      <c r="Q91">
        <f t="shared" si="3"/>
        <v>0</v>
      </c>
    </row>
    <row r="92" spans="1:17" ht="14.25">
      <c r="A92" s="4" t="s">
        <v>124</v>
      </c>
      <c r="B92" s="4" t="s">
        <v>18</v>
      </c>
      <c r="C92" s="4" t="s">
        <v>19</v>
      </c>
      <c r="D92" s="4">
        <v>75</v>
      </c>
      <c r="E92" s="4">
        <v>0</v>
      </c>
      <c r="F92" s="4">
        <v>0</v>
      </c>
      <c r="G92" s="4">
        <v>1</v>
      </c>
      <c r="H92" s="4">
        <v>75</v>
      </c>
      <c r="I92" s="4">
        <v>17301971</v>
      </c>
      <c r="J92" s="4">
        <v>17301897</v>
      </c>
      <c r="K92" s="4">
        <v>3E-33</v>
      </c>
      <c r="L92" s="4">
        <v>139</v>
      </c>
      <c r="M92" t="s">
        <v>24</v>
      </c>
      <c r="N92">
        <f t="shared" si="0"/>
        <v>17301897</v>
      </c>
      <c r="O92">
        <f t="shared" si="1"/>
        <v>17301971</v>
      </c>
      <c r="P92" s="3">
        <f t="shared" si="2"/>
        <v>-29</v>
      </c>
      <c r="Q92">
        <f t="shared" si="3"/>
        <v>0</v>
      </c>
    </row>
    <row r="93" spans="1:17" ht="14.25">
      <c r="A93" s="4" t="s">
        <v>125</v>
      </c>
      <c r="B93" s="4" t="s">
        <v>18</v>
      </c>
      <c r="C93" s="4" t="s">
        <v>19</v>
      </c>
      <c r="D93" s="4">
        <v>61</v>
      </c>
      <c r="E93" s="4">
        <v>0</v>
      </c>
      <c r="F93" s="4">
        <v>0</v>
      </c>
      <c r="G93" s="4">
        <v>1</v>
      </c>
      <c r="H93" s="4">
        <v>61</v>
      </c>
      <c r="I93" s="4">
        <v>17301942</v>
      </c>
      <c r="J93" s="4">
        <v>17302002</v>
      </c>
      <c r="K93" s="4">
        <v>1E-25</v>
      </c>
      <c r="L93" s="4">
        <v>113</v>
      </c>
      <c r="M93" t="s">
        <v>20</v>
      </c>
      <c r="N93">
        <f t="shared" si="0"/>
        <v>17301942</v>
      </c>
      <c r="O93">
        <f t="shared" si="1"/>
        <v>17302002</v>
      </c>
      <c r="P93" s="3">
        <f t="shared" si="2"/>
        <v>-60</v>
      </c>
      <c r="Q93">
        <f t="shared" si="3"/>
        <v>0</v>
      </c>
    </row>
    <row r="94" spans="1:17" ht="14.25">
      <c r="A94" s="4" t="s">
        <v>126</v>
      </c>
      <c r="B94" s="4" t="s">
        <v>18</v>
      </c>
      <c r="C94" s="4" t="s">
        <v>31</v>
      </c>
      <c r="D94" s="4">
        <v>61</v>
      </c>
      <c r="E94" s="4">
        <v>1</v>
      </c>
      <c r="F94" s="4">
        <v>0</v>
      </c>
      <c r="G94" s="4">
        <v>1</v>
      </c>
      <c r="H94" s="4">
        <v>61</v>
      </c>
      <c r="I94" s="4">
        <v>17302002</v>
      </c>
      <c r="J94" s="4">
        <v>17301942</v>
      </c>
      <c r="K94" s="4">
        <v>5.999999999999999E-24</v>
      </c>
      <c r="L94" s="4">
        <v>108</v>
      </c>
      <c r="M94" t="s">
        <v>24</v>
      </c>
      <c r="N94">
        <f t="shared" si="0"/>
        <v>17301942</v>
      </c>
      <c r="O94">
        <f t="shared" si="1"/>
        <v>17302002</v>
      </c>
      <c r="P94" s="3">
        <f t="shared" si="2"/>
        <v>-13</v>
      </c>
      <c r="Q94">
        <f t="shared" si="3"/>
        <v>0</v>
      </c>
    </row>
    <row r="95" spans="1:17" ht="14.25">
      <c r="A95" s="4" t="s">
        <v>127</v>
      </c>
      <c r="B95" s="4" t="s">
        <v>18</v>
      </c>
      <c r="C95" s="4" t="s">
        <v>19</v>
      </c>
      <c r="D95" s="4">
        <v>61</v>
      </c>
      <c r="E95" s="4">
        <v>0</v>
      </c>
      <c r="F95" s="4">
        <v>0</v>
      </c>
      <c r="G95" s="4">
        <v>1</v>
      </c>
      <c r="H95" s="4">
        <v>61</v>
      </c>
      <c r="I95" s="4">
        <v>17301989</v>
      </c>
      <c r="J95" s="4">
        <v>17302049</v>
      </c>
      <c r="K95" s="4">
        <v>1E-25</v>
      </c>
      <c r="L95" s="4">
        <v>113</v>
      </c>
      <c r="M95" t="s">
        <v>20</v>
      </c>
      <c r="N95">
        <f t="shared" si="0"/>
        <v>17301989</v>
      </c>
      <c r="O95">
        <f t="shared" si="1"/>
        <v>17302049</v>
      </c>
      <c r="P95" s="3">
        <f t="shared" si="2"/>
        <v>-60</v>
      </c>
      <c r="Q95">
        <f t="shared" si="3"/>
        <v>0</v>
      </c>
    </row>
    <row r="96" spans="1:17" ht="14.25">
      <c r="A96" s="4" t="s">
        <v>128</v>
      </c>
      <c r="B96" s="4" t="s">
        <v>18</v>
      </c>
      <c r="C96" s="4" t="s">
        <v>31</v>
      </c>
      <c r="D96" s="4">
        <v>61</v>
      </c>
      <c r="E96" s="4">
        <v>1</v>
      </c>
      <c r="F96" s="4">
        <v>0</v>
      </c>
      <c r="G96" s="4">
        <v>1</v>
      </c>
      <c r="H96" s="4">
        <v>61</v>
      </c>
      <c r="I96" s="4">
        <v>17302049</v>
      </c>
      <c r="J96" s="4">
        <v>17301989</v>
      </c>
      <c r="K96" s="4">
        <v>5.999999999999999E-24</v>
      </c>
      <c r="L96" s="4">
        <v>108</v>
      </c>
      <c r="M96" t="s">
        <v>24</v>
      </c>
      <c r="N96">
        <f t="shared" si="0"/>
        <v>17301989</v>
      </c>
      <c r="O96">
        <f t="shared" si="1"/>
        <v>17302049</v>
      </c>
      <c r="P96" s="3">
        <f t="shared" si="2"/>
        <v>-29</v>
      </c>
      <c r="Q96">
        <f t="shared" si="3"/>
        <v>0</v>
      </c>
    </row>
    <row r="97" spans="1:17" ht="14.25">
      <c r="A97" s="4" t="s">
        <v>129</v>
      </c>
      <c r="B97" s="4" t="s">
        <v>18</v>
      </c>
      <c r="C97" s="4" t="s">
        <v>130</v>
      </c>
      <c r="D97" s="4">
        <v>97</v>
      </c>
      <c r="E97" s="4">
        <v>1</v>
      </c>
      <c r="F97" s="4">
        <v>0</v>
      </c>
      <c r="G97" s="4">
        <v>1</v>
      </c>
      <c r="H97" s="4">
        <v>97</v>
      </c>
      <c r="I97" s="4">
        <v>17302116</v>
      </c>
      <c r="J97" s="4">
        <v>17302020</v>
      </c>
      <c r="K97" s="4">
        <v>1E-43</v>
      </c>
      <c r="L97" s="4">
        <v>174</v>
      </c>
      <c r="M97" t="s">
        <v>24</v>
      </c>
      <c r="N97">
        <f t="shared" si="0"/>
        <v>17302020</v>
      </c>
      <c r="O97">
        <f t="shared" si="1"/>
        <v>17302116</v>
      </c>
      <c r="P97" s="3">
        <f t="shared" si="2"/>
        <v>1393</v>
      </c>
      <c r="Q97">
        <f t="shared" si="3"/>
        <v>0</v>
      </c>
    </row>
    <row r="98" spans="1:17" ht="14.25">
      <c r="A98" s="4" t="s">
        <v>131</v>
      </c>
      <c r="B98" s="4" t="s">
        <v>18</v>
      </c>
      <c r="C98" s="4" t="s">
        <v>132</v>
      </c>
      <c r="D98" s="4">
        <v>313</v>
      </c>
      <c r="E98" s="4">
        <v>1</v>
      </c>
      <c r="F98" s="4">
        <v>0</v>
      </c>
      <c r="G98" s="4">
        <v>4</v>
      </c>
      <c r="H98" s="4">
        <v>316</v>
      </c>
      <c r="I98" s="4">
        <v>17303509</v>
      </c>
      <c r="J98" s="4">
        <v>17303821</v>
      </c>
      <c r="K98" s="4">
        <v>4E-163</v>
      </c>
      <c r="L98" s="4">
        <v>573</v>
      </c>
      <c r="M98" t="s">
        <v>20</v>
      </c>
      <c r="N98">
        <f t="shared" si="0"/>
        <v>17303509</v>
      </c>
      <c r="O98">
        <f t="shared" si="1"/>
        <v>17303821</v>
      </c>
      <c r="P98" s="3">
        <f t="shared" si="2"/>
        <v>-29</v>
      </c>
      <c r="Q98">
        <f t="shared" si="3"/>
        <v>0</v>
      </c>
    </row>
    <row r="99" spans="1:17" ht="14.25">
      <c r="A99" s="4" t="s">
        <v>133</v>
      </c>
      <c r="B99" s="4" t="s">
        <v>18</v>
      </c>
      <c r="C99" s="4" t="s">
        <v>19</v>
      </c>
      <c r="D99" s="4">
        <v>61</v>
      </c>
      <c r="E99" s="4">
        <v>0</v>
      </c>
      <c r="F99" s="4">
        <v>0</v>
      </c>
      <c r="G99" s="4">
        <v>1</v>
      </c>
      <c r="H99" s="4">
        <v>61</v>
      </c>
      <c r="I99" s="4">
        <v>17303852</v>
      </c>
      <c r="J99" s="4">
        <v>17303792</v>
      </c>
      <c r="K99" s="4">
        <v>1E-25</v>
      </c>
      <c r="L99" s="4">
        <v>113</v>
      </c>
      <c r="M99" t="s">
        <v>24</v>
      </c>
      <c r="N99">
        <f t="shared" si="0"/>
        <v>17303792</v>
      </c>
      <c r="O99">
        <f t="shared" si="1"/>
        <v>17303852</v>
      </c>
      <c r="P99" s="3">
        <f t="shared" si="2"/>
        <v>-60</v>
      </c>
      <c r="Q99">
        <f t="shared" si="3"/>
        <v>0</v>
      </c>
    </row>
    <row r="100" spans="1:17" ht="14.25">
      <c r="A100" s="4" t="s">
        <v>134</v>
      </c>
      <c r="B100" s="4" t="s">
        <v>18</v>
      </c>
      <c r="C100" s="4" t="s">
        <v>31</v>
      </c>
      <c r="D100" s="4">
        <v>61</v>
      </c>
      <c r="E100" s="4">
        <v>1</v>
      </c>
      <c r="F100" s="4">
        <v>0</v>
      </c>
      <c r="G100" s="4">
        <v>1</v>
      </c>
      <c r="H100" s="4">
        <v>61</v>
      </c>
      <c r="I100" s="4">
        <v>17303852</v>
      </c>
      <c r="J100" s="4">
        <v>17303792</v>
      </c>
      <c r="K100" s="4">
        <v>5.999999999999999E-24</v>
      </c>
      <c r="L100" s="4">
        <v>108</v>
      </c>
      <c r="M100" t="s">
        <v>24</v>
      </c>
      <c r="N100">
        <f t="shared" si="0"/>
        <v>17303792</v>
      </c>
      <c r="O100">
        <f t="shared" si="1"/>
        <v>17303852</v>
      </c>
      <c r="P100" s="3">
        <f t="shared" si="2"/>
        <v>-29</v>
      </c>
      <c r="Q100">
        <f t="shared" si="3"/>
        <v>0</v>
      </c>
    </row>
    <row r="101" spans="1:17" ht="14.25">
      <c r="A101" s="4" t="s">
        <v>135</v>
      </c>
      <c r="B101" s="4" t="s">
        <v>18</v>
      </c>
      <c r="C101" s="4" t="s">
        <v>19</v>
      </c>
      <c r="D101" s="4">
        <v>208</v>
      </c>
      <c r="E101" s="4">
        <v>0</v>
      </c>
      <c r="F101" s="4">
        <v>0</v>
      </c>
      <c r="G101" s="4">
        <v>1</v>
      </c>
      <c r="H101" s="4">
        <v>208</v>
      </c>
      <c r="I101" s="4">
        <v>17303823</v>
      </c>
      <c r="J101" s="4">
        <v>17304030</v>
      </c>
      <c r="K101" s="4">
        <v>1E-106</v>
      </c>
      <c r="L101" s="4">
        <v>385</v>
      </c>
      <c r="M101" t="s">
        <v>20</v>
      </c>
      <c r="N101">
        <f t="shared" si="0"/>
        <v>17303823</v>
      </c>
      <c r="O101">
        <f t="shared" si="1"/>
        <v>17304030</v>
      </c>
      <c r="P101" s="3">
        <f t="shared" si="2"/>
        <v>1222</v>
      </c>
      <c r="Q101">
        <f t="shared" si="3"/>
        <v>0</v>
      </c>
    </row>
    <row r="102" spans="1:17" ht="14.25">
      <c r="A102" s="4" t="s">
        <v>136</v>
      </c>
      <c r="B102" s="4" t="s">
        <v>18</v>
      </c>
      <c r="C102" s="4" t="s">
        <v>137</v>
      </c>
      <c r="D102" s="4">
        <v>779</v>
      </c>
      <c r="E102" s="4">
        <v>1</v>
      </c>
      <c r="F102" s="4">
        <v>0</v>
      </c>
      <c r="G102" s="4">
        <v>1</v>
      </c>
      <c r="H102" s="4">
        <v>779</v>
      </c>
      <c r="I102" s="4">
        <v>17306030</v>
      </c>
      <c r="J102" s="4">
        <v>17305252</v>
      </c>
      <c r="K102" s="4" t="s">
        <v>28</v>
      </c>
      <c r="L102" s="4">
        <v>1434</v>
      </c>
      <c r="M102" t="s">
        <v>24</v>
      </c>
      <c r="N102">
        <f t="shared" si="0"/>
        <v>17305252</v>
      </c>
      <c r="O102">
        <f t="shared" si="1"/>
        <v>17306030</v>
      </c>
      <c r="P102" s="3">
        <f t="shared" si="2"/>
        <v>-3</v>
      </c>
      <c r="Q102">
        <f t="shared" si="3"/>
        <v>0</v>
      </c>
    </row>
    <row r="103" spans="1:17" ht="14.25">
      <c r="A103" s="4" t="s">
        <v>138</v>
      </c>
      <c r="B103" s="4" t="s">
        <v>18</v>
      </c>
      <c r="C103" s="4" t="s">
        <v>139</v>
      </c>
      <c r="D103" s="4">
        <v>315</v>
      </c>
      <c r="E103" s="4">
        <v>1</v>
      </c>
      <c r="F103" s="4">
        <v>1</v>
      </c>
      <c r="G103" s="4">
        <v>1</v>
      </c>
      <c r="H103" s="4">
        <v>314</v>
      </c>
      <c r="I103" s="4">
        <v>17306341</v>
      </c>
      <c r="J103" s="4">
        <v>17306027</v>
      </c>
      <c r="K103" s="4">
        <v>5E-162</v>
      </c>
      <c r="L103" s="4">
        <v>569</v>
      </c>
      <c r="M103" t="s">
        <v>24</v>
      </c>
      <c r="N103">
        <f t="shared" si="0"/>
        <v>17306027</v>
      </c>
      <c r="O103">
        <f t="shared" si="1"/>
        <v>17306341</v>
      </c>
      <c r="P103" s="3">
        <f t="shared" si="2"/>
        <v>4740</v>
      </c>
      <c r="Q103">
        <f t="shared" si="3"/>
        <v>0</v>
      </c>
    </row>
    <row r="104" spans="1:17" ht="14.25">
      <c r="A104" s="4" t="s">
        <v>140</v>
      </c>
      <c r="B104" s="4" t="s">
        <v>18</v>
      </c>
      <c r="C104" s="4" t="s">
        <v>19</v>
      </c>
      <c r="D104" s="4">
        <v>64</v>
      </c>
      <c r="E104" s="4">
        <v>0</v>
      </c>
      <c r="F104" s="4">
        <v>0</v>
      </c>
      <c r="G104" s="4">
        <v>1</v>
      </c>
      <c r="H104" s="4">
        <v>64</v>
      </c>
      <c r="I104" s="4">
        <v>17311081</v>
      </c>
      <c r="J104" s="4">
        <v>17311144</v>
      </c>
      <c r="K104" s="4">
        <v>3E-27</v>
      </c>
      <c r="L104" s="4">
        <v>119</v>
      </c>
      <c r="M104" t="s">
        <v>20</v>
      </c>
      <c r="N104">
        <f t="shared" si="0"/>
        <v>17311081</v>
      </c>
      <c r="O104">
        <f t="shared" si="1"/>
        <v>17311144</v>
      </c>
      <c r="P104" s="3">
        <f t="shared" si="2"/>
        <v>-63</v>
      </c>
      <c r="Q104">
        <f t="shared" si="3"/>
        <v>0</v>
      </c>
    </row>
    <row r="105" spans="1:17" ht="14.25">
      <c r="A105" s="4" t="s">
        <v>141</v>
      </c>
      <c r="B105" s="4" t="s">
        <v>18</v>
      </c>
      <c r="C105" s="4" t="s">
        <v>142</v>
      </c>
      <c r="D105" s="4">
        <v>64</v>
      </c>
      <c r="E105" s="4">
        <v>2</v>
      </c>
      <c r="F105" s="4">
        <v>0</v>
      </c>
      <c r="G105" s="4">
        <v>1</v>
      </c>
      <c r="H105" s="4">
        <v>64</v>
      </c>
      <c r="I105" s="4">
        <v>17311081</v>
      </c>
      <c r="J105" s="4">
        <v>17311144</v>
      </c>
      <c r="K105" s="4">
        <v>7E-24</v>
      </c>
      <c r="L105" s="4">
        <v>108</v>
      </c>
      <c r="M105" t="s">
        <v>20</v>
      </c>
      <c r="N105">
        <f t="shared" si="0"/>
        <v>17311081</v>
      </c>
      <c r="O105">
        <f t="shared" si="1"/>
        <v>17311144</v>
      </c>
      <c r="P105" s="3">
        <f t="shared" si="2"/>
        <v>-29</v>
      </c>
      <c r="Q105">
        <f t="shared" si="3"/>
        <v>0</v>
      </c>
    </row>
    <row r="106" spans="1:17" ht="14.25">
      <c r="A106" s="4" t="s">
        <v>143</v>
      </c>
      <c r="B106" s="4" t="s">
        <v>18</v>
      </c>
      <c r="C106" s="4" t="s">
        <v>19</v>
      </c>
      <c r="D106" s="4">
        <v>104</v>
      </c>
      <c r="E106" s="4">
        <v>0</v>
      </c>
      <c r="F106" s="4">
        <v>0</v>
      </c>
      <c r="G106" s="4">
        <v>1</v>
      </c>
      <c r="H106" s="4">
        <v>104</v>
      </c>
      <c r="I106" s="4">
        <v>17311115</v>
      </c>
      <c r="J106" s="4">
        <v>17311218</v>
      </c>
      <c r="K106" s="4">
        <v>2.9999999999999996E-49</v>
      </c>
      <c r="L106" s="4">
        <v>193</v>
      </c>
      <c r="M106" t="s">
        <v>20</v>
      </c>
      <c r="N106">
        <f t="shared" si="0"/>
        <v>17311115</v>
      </c>
      <c r="O106">
        <f t="shared" si="1"/>
        <v>17311218</v>
      </c>
      <c r="P106" s="3">
        <f t="shared" si="2"/>
        <v>-29</v>
      </c>
      <c r="Q106">
        <f t="shared" si="3"/>
        <v>0</v>
      </c>
    </row>
    <row r="107" spans="1:17" ht="14.25">
      <c r="A107" s="4" t="s">
        <v>144</v>
      </c>
      <c r="B107" s="4" t="s">
        <v>18</v>
      </c>
      <c r="C107" s="4" t="s">
        <v>19</v>
      </c>
      <c r="D107" s="4">
        <v>61</v>
      </c>
      <c r="E107" s="4">
        <v>0</v>
      </c>
      <c r="F107" s="4">
        <v>0</v>
      </c>
      <c r="G107" s="4">
        <v>1</v>
      </c>
      <c r="H107" s="4">
        <v>61</v>
      </c>
      <c r="I107" s="4">
        <v>17311249</v>
      </c>
      <c r="J107" s="4">
        <v>17311189</v>
      </c>
      <c r="K107" s="4">
        <v>1E-25</v>
      </c>
      <c r="L107" s="4">
        <v>113</v>
      </c>
      <c r="M107" t="s">
        <v>24</v>
      </c>
      <c r="N107">
        <f t="shared" si="0"/>
        <v>17311189</v>
      </c>
      <c r="O107">
        <f t="shared" si="1"/>
        <v>17311249</v>
      </c>
      <c r="P107" s="3">
        <f t="shared" si="2"/>
        <v>-60</v>
      </c>
      <c r="Q107">
        <f t="shared" si="3"/>
        <v>0</v>
      </c>
    </row>
    <row r="108" spans="1:17" ht="14.25">
      <c r="A108" s="4" t="s">
        <v>145</v>
      </c>
      <c r="B108" s="4" t="s">
        <v>18</v>
      </c>
      <c r="C108" s="4" t="s">
        <v>31</v>
      </c>
      <c r="D108" s="4">
        <v>61</v>
      </c>
      <c r="E108" s="4">
        <v>1</v>
      </c>
      <c r="F108" s="4">
        <v>0</v>
      </c>
      <c r="G108" s="4">
        <v>1</v>
      </c>
      <c r="H108" s="4">
        <v>61</v>
      </c>
      <c r="I108" s="4">
        <v>17311249</v>
      </c>
      <c r="J108" s="4">
        <v>17311189</v>
      </c>
      <c r="K108" s="4">
        <v>5.999999999999999E-24</v>
      </c>
      <c r="L108" s="4">
        <v>108</v>
      </c>
      <c r="M108" t="s">
        <v>24</v>
      </c>
      <c r="N108">
        <f t="shared" si="0"/>
        <v>17311189</v>
      </c>
      <c r="O108">
        <f t="shared" si="1"/>
        <v>17311249</v>
      </c>
      <c r="P108" s="3">
        <f t="shared" si="2"/>
        <v>-7</v>
      </c>
      <c r="Q108">
        <f t="shared" si="3"/>
        <v>0</v>
      </c>
    </row>
    <row r="109" spans="1:17" ht="14.25">
      <c r="A109" s="4" t="s">
        <v>146</v>
      </c>
      <c r="B109" s="4" t="s">
        <v>18</v>
      </c>
      <c r="C109" s="4" t="s">
        <v>19</v>
      </c>
      <c r="D109" s="4">
        <v>61</v>
      </c>
      <c r="E109" s="4">
        <v>0</v>
      </c>
      <c r="F109" s="4">
        <v>0</v>
      </c>
      <c r="G109" s="4">
        <v>1</v>
      </c>
      <c r="H109" s="4">
        <v>61</v>
      </c>
      <c r="I109" s="4">
        <v>17311242</v>
      </c>
      <c r="J109" s="4">
        <v>17311302</v>
      </c>
      <c r="K109" s="4">
        <v>1E-25</v>
      </c>
      <c r="L109" s="4">
        <v>113</v>
      </c>
      <c r="M109" t="s">
        <v>20</v>
      </c>
      <c r="N109">
        <f t="shared" si="0"/>
        <v>17311242</v>
      </c>
      <c r="O109">
        <f t="shared" si="1"/>
        <v>17311302</v>
      </c>
      <c r="P109" s="3">
        <f t="shared" si="2"/>
        <v>-60</v>
      </c>
      <c r="Q109">
        <f t="shared" si="3"/>
        <v>0</v>
      </c>
    </row>
    <row r="110" spans="1:17" ht="14.25">
      <c r="A110" s="4" t="s">
        <v>147</v>
      </c>
      <c r="B110" s="4" t="s">
        <v>18</v>
      </c>
      <c r="C110" s="4" t="s">
        <v>31</v>
      </c>
      <c r="D110" s="4">
        <v>61</v>
      </c>
      <c r="E110" s="4">
        <v>1</v>
      </c>
      <c r="F110" s="4">
        <v>0</v>
      </c>
      <c r="G110" s="4">
        <v>1</v>
      </c>
      <c r="H110" s="4">
        <v>61</v>
      </c>
      <c r="I110" s="4">
        <v>17311302</v>
      </c>
      <c r="J110" s="4">
        <v>17311242</v>
      </c>
      <c r="K110" s="4">
        <v>5.999999999999999E-24</v>
      </c>
      <c r="L110" s="4">
        <v>108</v>
      </c>
      <c r="M110" t="s">
        <v>24</v>
      </c>
      <c r="N110">
        <f t="shared" si="0"/>
        <v>17311242</v>
      </c>
      <c r="O110">
        <f t="shared" si="1"/>
        <v>17311302</v>
      </c>
      <c r="P110" s="3">
        <f t="shared" si="2"/>
        <v>-29</v>
      </c>
      <c r="Q110">
        <f t="shared" si="3"/>
        <v>0</v>
      </c>
    </row>
    <row r="111" spans="1:17" ht="14.25">
      <c r="A111" s="4" t="s">
        <v>148</v>
      </c>
      <c r="B111" s="4" t="s">
        <v>18</v>
      </c>
      <c r="C111" s="4" t="s">
        <v>19</v>
      </c>
      <c r="D111" s="4">
        <v>486</v>
      </c>
      <c r="E111" s="4">
        <v>0</v>
      </c>
      <c r="F111" s="4">
        <v>0</v>
      </c>
      <c r="G111" s="4">
        <v>1</v>
      </c>
      <c r="H111" s="4">
        <v>486</v>
      </c>
      <c r="I111" s="4">
        <v>17311758</v>
      </c>
      <c r="J111" s="4">
        <v>17311273</v>
      </c>
      <c r="K111" s="4" t="s">
        <v>28</v>
      </c>
      <c r="L111" s="4">
        <v>898</v>
      </c>
      <c r="M111" t="s">
        <v>24</v>
      </c>
      <c r="N111">
        <f t="shared" si="0"/>
        <v>17311273</v>
      </c>
      <c r="O111">
        <f t="shared" si="1"/>
        <v>17311758</v>
      </c>
      <c r="P111" s="3">
        <f t="shared" si="2"/>
        <v>771</v>
      </c>
      <c r="Q111">
        <f t="shared" si="3"/>
        <v>0</v>
      </c>
    </row>
    <row r="112" spans="1:17" ht="14.25">
      <c r="A112" s="4" t="s">
        <v>149</v>
      </c>
      <c r="B112" s="4" t="s">
        <v>18</v>
      </c>
      <c r="C112" s="4" t="s">
        <v>19</v>
      </c>
      <c r="D112" s="4">
        <v>589</v>
      </c>
      <c r="E112" s="4">
        <v>0</v>
      </c>
      <c r="F112" s="4">
        <v>0</v>
      </c>
      <c r="G112" s="4">
        <v>1</v>
      </c>
      <c r="H112" s="4">
        <v>589</v>
      </c>
      <c r="I112" s="4">
        <v>17312529</v>
      </c>
      <c r="J112" s="4">
        <v>17313117</v>
      </c>
      <c r="K112" s="4" t="s">
        <v>28</v>
      </c>
      <c r="L112" s="4">
        <v>1088</v>
      </c>
      <c r="M112" t="s">
        <v>20</v>
      </c>
      <c r="N112">
        <f t="shared" si="0"/>
        <v>17312529</v>
      </c>
      <c r="O112">
        <f t="shared" si="1"/>
        <v>17313117</v>
      </c>
      <c r="P112" s="3">
        <f t="shared" si="2"/>
        <v>-29</v>
      </c>
      <c r="Q112">
        <f t="shared" si="3"/>
        <v>0</v>
      </c>
    </row>
    <row r="113" spans="1:17" ht="14.25">
      <c r="A113" s="4" t="s">
        <v>150</v>
      </c>
      <c r="B113" s="4" t="s">
        <v>18</v>
      </c>
      <c r="C113" s="4" t="s">
        <v>31</v>
      </c>
      <c r="D113" s="4">
        <v>61</v>
      </c>
      <c r="E113" s="4">
        <v>1</v>
      </c>
      <c r="F113" s="4">
        <v>0</v>
      </c>
      <c r="G113" s="4">
        <v>1</v>
      </c>
      <c r="H113" s="4">
        <v>61</v>
      </c>
      <c r="I113" s="4">
        <v>17313148</v>
      </c>
      <c r="J113" s="4">
        <v>17313088</v>
      </c>
      <c r="K113" s="4">
        <v>5.999999999999999E-24</v>
      </c>
      <c r="L113" s="4">
        <v>108</v>
      </c>
      <c r="M113" t="s">
        <v>24</v>
      </c>
      <c r="N113">
        <f t="shared" si="0"/>
        <v>17313088</v>
      </c>
      <c r="O113">
        <f t="shared" si="1"/>
        <v>17313148</v>
      </c>
      <c r="P113" s="3">
        <f t="shared" si="2"/>
        <v>-44</v>
      </c>
      <c r="Q113">
        <f t="shared" si="3"/>
        <v>0</v>
      </c>
    </row>
    <row r="114" spans="1:17" ht="14.25">
      <c r="A114" s="4" t="s">
        <v>151</v>
      </c>
      <c r="B114" s="4" t="s">
        <v>18</v>
      </c>
      <c r="C114" s="4" t="s">
        <v>31</v>
      </c>
      <c r="D114" s="4">
        <v>61</v>
      </c>
      <c r="E114" s="4">
        <v>1</v>
      </c>
      <c r="F114" s="4">
        <v>0</v>
      </c>
      <c r="G114" s="4">
        <v>1</v>
      </c>
      <c r="H114" s="4">
        <v>61</v>
      </c>
      <c r="I114" s="4">
        <v>17313164</v>
      </c>
      <c r="J114" s="4">
        <v>17313104</v>
      </c>
      <c r="K114" s="4">
        <v>5.999999999999999E-24</v>
      </c>
      <c r="L114" s="4">
        <v>108</v>
      </c>
      <c r="M114" t="s">
        <v>24</v>
      </c>
      <c r="N114">
        <f t="shared" si="0"/>
        <v>17313104</v>
      </c>
      <c r="O114">
        <f t="shared" si="1"/>
        <v>17313164</v>
      </c>
      <c r="P114" s="3">
        <f t="shared" si="2"/>
        <v>-15</v>
      </c>
      <c r="Q114">
        <f t="shared" si="3"/>
        <v>0</v>
      </c>
    </row>
    <row r="115" spans="1:17" ht="14.25">
      <c r="A115" s="4" t="s">
        <v>152</v>
      </c>
      <c r="B115" s="4" t="s">
        <v>18</v>
      </c>
      <c r="C115" s="4" t="s">
        <v>31</v>
      </c>
      <c r="D115" s="4">
        <v>61</v>
      </c>
      <c r="E115" s="4">
        <v>0</v>
      </c>
      <c r="F115" s="4">
        <v>1</v>
      </c>
      <c r="G115" s="4">
        <v>1</v>
      </c>
      <c r="H115" s="4">
        <v>61</v>
      </c>
      <c r="I115" s="4">
        <v>17313208</v>
      </c>
      <c r="J115" s="4">
        <v>17313149</v>
      </c>
      <c r="K115" s="4">
        <v>2E-23</v>
      </c>
      <c r="L115" s="4">
        <v>106</v>
      </c>
      <c r="M115" t="s">
        <v>24</v>
      </c>
      <c r="N115">
        <f t="shared" si="0"/>
        <v>17313149</v>
      </c>
      <c r="O115">
        <f t="shared" si="1"/>
        <v>17313208</v>
      </c>
      <c r="P115" s="3">
        <f t="shared" si="2"/>
        <v>-29</v>
      </c>
      <c r="Q115">
        <f t="shared" si="3"/>
        <v>0</v>
      </c>
    </row>
    <row r="116" spans="1:17" ht="14.25">
      <c r="A116" s="4" t="s">
        <v>153</v>
      </c>
      <c r="B116" s="4" t="s">
        <v>18</v>
      </c>
      <c r="C116" s="4" t="s">
        <v>154</v>
      </c>
      <c r="D116" s="4">
        <v>155</v>
      </c>
      <c r="E116" s="4">
        <v>2</v>
      </c>
      <c r="F116" s="4">
        <v>0</v>
      </c>
      <c r="G116" s="4">
        <v>1</v>
      </c>
      <c r="H116" s="4">
        <v>155</v>
      </c>
      <c r="I116" s="4">
        <v>17313333</v>
      </c>
      <c r="J116" s="4">
        <v>17313179</v>
      </c>
      <c r="K116" s="4">
        <v>5E-74</v>
      </c>
      <c r="L116" s="4">
        <v>276</v>
      </c>
      <c r="M116" t="s">
        <v>24</v>
      </c>
      <c r="N116">
        <f t="shared" si="0"/>
        <v>17313179</v>
      </c>
      <c r="O116">
        <f t="shared" si="1"/>
        <v>17313333</v>
      </c>
      <c r="P116" s="3">
        <f t="shared" si="2"/>
        <v>272</v>
      </c>
      <c r="Q116">
        <f t="shared" si="3"/>
        <v>0</v>
      </c>
    </row>
    <row r="117" spans="1:17" ht="14.25">
      <c r="A117" s="4" t="s">
        <v>155</v>
      </c>
      <c r="B117" s="4" t="s">
        <v>18</v>
      </c>
      <c r="C117" s="4" t="s">
        <v>90</v>
      </c>
      <c r="D117" s="4">
        <v>454</v>
      </c>
      <c r="E117" s="4">
        <v>2</v>
      </c>
      <c r="F117" s="4">
        <v>0</v>
      </c>
      <c r="G117" s="4">
        <v>1</v>
      </c>
      <c r="H117" s="4">
        <v>454</v>
      </c>
      <c r="I117" s="4">
        <v>17313605</v>
      </c>
      <c r="J117" s="4">
        <v>17314058</v>
      </c>
      <c r="K117" s="4" t="s">
        <v>28</v>
      </c>
      <c r="L117" s="4">
        <v>828</v>
      </c>
      <c r="M117" t="s">
        <v>20</v>
      </c>
      <c r="N117">
        <f t="shared" si="0"/>
        <v>17313605</v>
      </c>
      <c r="O117">
        <f t="shared" si="1"/>
        <v>17314058</v>
      </c>
      <c r="P117" s="3">
        <f t="shared" si="2"/>
        <v>-29</v>
      </c>
      <c r="Q117">
        <f t="shared" si="3"/>
        <v>0</v>
      </c>
    </row>
    <row r="118" spans="1:17" ht="14.25">
      <c r="A118" s="4" t="s">
        <v>156</v>
      </c>
      <c r="B118" s="4" t="s">
        <v>18</v>
      </c>
      <c r="C118" s="4" t="s">
        <v>19</v>
      </c>
      <c r="D118" s="4">
        <v>61</v>
      </c>
      <c r="E118" s="4">
        <v>0</v>
      </c>
      <c r="F118" s="4">
        <v>0</v>
      </c>
      <c r="G118" s="4">
        <v>1</v>
      </c>
      <c r="H118" s="4">
        <v>61</v>
      </c>
      <c r="I118" s="4">
        <v>17314029</v>
      </c>
      <c r="J118" s="4">
        <v>17314089</v>
      </c>
      <c r="K118" s="4">
        <v>1E-25</v>
      </c>
      <c r="L118" s="4">
        <v>113</v>
      </c>
      <c r="M118" t="s">
        <v>20</v>
      </c>
      <c r="N118">
        <f t="shared" si="0"/>
        <v>17314029</v>
      </c>
      <c r="O118">
        <f t="shared" si="1"/>
        <v>17314089</v>
      </c>
      <c r="P118" s="3">
        <f t="shared" si="2"/>
        <v>-60</v>
      </c>
      <c r="Q118">
        <f t="shared" si="3"/>
        <v>0</v>
      </c>
    </row>
    <row r="119" spans="1:17" ht="14.25">
      <c r="A119" s="4" t="s">
        <v>157</v>
      </c>
      <c r="B119" s="4" t="s">
        <v>18</v>
      </c>
      <c r="C119" s="4" t="s">
        <v>31</v>
      </c>
      <c r="D119" s="4">
        <v>61</v>
      </c>
      <c r="E119" s="4">
        <v>1</v>
      </c>
      <c r="F119" s="4">
        <v>0</v>
      </c>
      <c r="G119" s="4">
        <v>1</v>
      </c>
      <c r="H119" s="4">
        <v>61</v>
      </c>
      <c r="I119" s="4">
        <v>17314089</v>
      </c>
      <c r="J119" s="4">
        <v>17314029</v>
      </c>
      <c r="K119" s="4">
        <v>5.999999999999999E-24</v>
      </c>
      <c r="L119" s="4">
        <v>108</v>
      </c>
      <c r="M119" t="s">
        <v>24</v>
      </c>
      <c r="N119">
        <f t="shared" si="0"/>
        <v>17314029</v>
      </c>
      <c r="O119">
        <f t="shared" si="1"/>
        <v>17314089</v>
      </c>
      <c r="P119" s="3">
        <f t="shared" si="2"/>
        <v>1885</v>
      </c>
      <c r="Q119">
        <f t="shared" si="3"/>
        <v>0</v>
      </c>
    </row>
    <row r="120" spans="1:17" ht="14.25">
      <c r="A120" s="4" t="s">
        <v>158</v>
      </c>
      <c r="B120" s="4" t="s">
        <v>18</v>
      </c>
      <c r="C120" s="4" t="s">
        <v>19</v>
      </c>
      <c r="D120" s="4">
        <v>217</v>
      </c>
      <c r="E120" s="4">
        <v>0</v>
      </c>
      <c r="F120" s="4">
        <v>0</v>
      </c>
      <c r="G120" s="4">
        <v>1</v>
      </c>
      <c r="H120" s="4">
        <v>217</v>
      </c>
      <c r="I120" s="4">
        <v>17315974</v>
      </c>
      <c r="J120" s="4">
        <v>17316190</v>
      </c>
      <c r="K120" s="4">
        <v>1E-111</v>
      </c>
      <c r="L120" s="4">
        <v>401</v>
      </c>
      <c r="M120" t="s">
        <v>20</v>
      </c>
      <c r="N120">
        <f t="shared" si="0"/>
        <v>17315974</v>
      </c>
      <c r="O120">
        <f t="shared" si="1"/>
        <v>17316190</v>
      </c>
      <c r="P120" s="3">
        <f t="shared" si="2"/>
        <v>-29</v>
      </c>
      <c r="Q120">
        <f t="shared" si="3"/>
        <v>0</v>
      </c>
    </row>
    <row r="121" spans="1:17" ht="14.25">
      <c r="A121" s="4" t="s">
        <v>159</v>
      </c>
      <c r="B121" s="4" t="s">
        <v>18</v>
      </c>
      <c r="C121" s="4" t="s">
        <v>31</v>
      </c>
      <c r="D121" s="4">
        <v>61</v>
      </c>
      <c r="E121" s="4">
        <v>1</v>
      </c>
      <c r="F121" s="4">
        <v>0</v>
      </c>
      <c r="G121" s="4">
        <v>1</v>
      </c>
      <c r="H121" s="4">
        <v>61</v>
      </c>
      <c r="I121" s="4">
        <v>17316161</v>
      </c>
      <c r="J121" s="4">
        <v>17316221</v>
      </c>
      <c r="K121" s="4">
        <v>5.999999999999999E-24</v>
      </c>
      <c r="L121" s="4">
        <v>108</v>
      </c>
      <c r="M121" t="s">
        <v>20</v>
      </c>
      <c r="N121">
        <f t="shared" si="0"/>
        <v>17316161</v>
      </c>
      <c r="O121">
        <f t="shared" si="1"/>
        <v>17316221</v>
      </c>
      <c r="P121" s="3">
        <f t="shared" si="2"/>
        <v>-59</v>
      </c>
      <c r="Q121">
        <f t="shared" si="3"/>
        <v>0</v>
      </c>
    </row>
    <row r="122" spans="1:17" ht="14.25">
      <c r="A122" s="4" t="s">
        <v>160</v>
      </c>
      <c r="B122" s="4" t="s">
        <v>18</v>
      </c>
      <c r="C122" s="4" t="s">
        <v>31</v>
      </c>
      <c r="D122" s="4">
        <v>61</v>
      </c>
      <c r="E122" s="4">
        <v>1</v>
      </c>
      <c r="F122" s="4">
        <v>0</v>
      </c>
      <c r="G122" s="4">
        <v>1</v>
      </c>
      <c r="H122" s="4">
        <v>61</v>
      </c>
      <c r="I122" s="4">
        <v>17316222</v>
      </c>
      <c r="J122" s="4">
        <v>17316162</v>
      </c>
      <c r="K122" s="4">
        <v>5.999999999999999E-24</v>
      </c>
      <c r="L122" s="4">
        <v>108</v>
      </c>
      <c r="M122" t="s">
        <v>24</v>
      </c>
      <c r="N122">
        <f t="shared" si="0"/>
        <v>17316162</v>
      </c>
      <c r="O122">
        <f t="shared" si="1"/>
        <v>17316222</v>
      </c>
      <c r="P122" s="3">
        <f t="shared" si="2"/>
        <v>1</v>
      </c>
      <c r="Q122">
        <f t="shared" si="3"/>
        <v>0</v>
      </c>
    </row>
    <row r="123" spans="1:17" ht="14.25">
      <c r="A123" s="4" t="s">
        <v>161</v>
      </c>
      <c r="B123" s="4" t="s">
        <v>18</v>
      </c>
      <c r="C123" s="4" t="s">
        <v>19</v>
      </c>
      <c r="D123" s="4">
        <v>61</v>
      </c>
      <c r="E123" s="4">
        <v>0</v>
      </c>
      <c r="F123" s="4">
        <v>0</v>
      </c>
      <c r="G123" s="4">
        <v>1</v>
      </c>
      <c r="H123" s="4">
        <v>61</v>
      </c>
      <c r="I123" s="4">
        <v>17316283</v>
      </c>
      <c r="J123" s="4">
        <v>17316223</v>
      </c>
      <c r="K123" s="4">
        <v>1E-25</v>
      </c>
      <c r="L123" s="4">
        <v>113</v>
      </c>
      <c r="M123" t="s">
        <v>24</v>
      </c>
      <c r="N123">
        <f t="shared" si="0"/>
        <v>17316223</v>
      </c>
      <c r="O123">
        <f t="shared" si="1"/>
        <v>17316283</v>
      </c>
      <c r="P123" s="3">
        <f t="shared" si="2"/>
        <v>-60</v>
      </c>
      <c r="Q123">
        <f t="shared" si="3"/>
        <v>0</v>
      </c>
    </row>
    <row r="124" spans="1:17" ht="14.25">
      <c r="A124" s="4" t="s">
        <v>162</v>
      </c>
      <c r="B124" s="4" t="s">
        <v>18</v>
      </c>
      <c r="C124" s="4" t="s">
        <v>31</v>
      </c>
      <c r="D124" s="4">
        <v>61</v>
      </c>
      <c r="E124" s="4">
        <v>1</v>
      </c>
      <c r="F124" s="4">
        <v>0</v>
      </c>
      <c r="G124" s="4">
        <v>1</v>
      </c>
      <c r="H124" s="4">
        <v>61</v>
      </c>
      <c r="I124" s="4">
        <v>17316223</v>
      </c>
      <c r="J124" s="4">
        <v>17316283</v>
      </c>
      <c r="K124" s="4">
        <v>5.999999999999999E-24</v>
      </c>
      <c r="L124" s="4">
        <v>108</v>
      </c>
      <c r="M124" t="s">
        <v>20</v>
      </c>
      <c r="N124">
        <f t="shared" si="0"/>
        <v>17316223</v>
      </c>
      <c r="O124">
        <f t="shared" si="1"/>
        <v>17316283</v>
      </c>
      <c r="P124" s="3">
        <f t="shared" si="2"/>
        <v>-29</v>
      </c>
      <c r="Q124">
        <f t="shared" si="3"/>
        <v>0</v>
      </c>
    </row>
    <row r="125" spans="1:17" ht="14.25">
      <c r="A125" s="4" t="s">
        <v>163</v>
      </c>
      <c r="B125" s="4" t="s">
        <v>18</v>
      </c>
      <c r="C125" s="4" t="s">
        <v>19</v>
      </c>
      <c r="D125" s="4">
        <v>127</v>
      </c>
      <c r="E125" s="4">
        <v>0</v>
      </c>
      <c r="F125" s="4">
        <v>0</v>
      </c>
      <c r="G125" s="4">
        <v>1</v>
      </c>
      <c r="H125" s="4">
        <v>127</v>
      </c>
      <c r="I125" s="4">
        <v>17316380</v>
      </c>
      <c r="J125" s="4">
        <v>17316254</v>
      </c>
      <c r="K125" s="4">
        <v>7E-62</v>
      </c>
      <c r="L125" s="4">
        <v>235</v>
      </c>
      <c r="M125" t="s">
        <v>24</v>
      </c>
      <c r="N125">
        <f t="shared" si="0"/>
        <v>17316254</v>
      </c>
      <c r="O125">
        <f t="shared" si="1"/>
        <v>17316380</v>
      </c>
      <c r="P125" s="3">
        <f t="shared" si="2"/>
        <v>241</v>
      </c>
      <c r="Q125">
        <f t="shared" si="3"/>
        <v>0</v>
      </c>
    </row>
    <row r="126" spans="1:17" ht="14.25">
      <c r="A126" s="4" t="s">
        <v>164</v>
      </c>
      <c r="B126" s="4" t="s">
        <v>18</v>
      </c>
      <c r="C126" s="4" t="s">
        <v>19</v>
      </c>
      <c r="D126" s="4">
        <v>478</v>
      </c>
      <c r="E126" s="4">
        <v>0</v>
      </c>
      <c r="F126" s="4">
        <v>0</v>
      </c>
      <c r="G126" s="4">
        <v>1</v>
      </c>
      <c r="H126" s="4">
        <v>478</v>
      </c>
      <c r="I126" s="4">
        <v>17316621</v>
      </c>
      <c r="J126" s="4">
        <v>17317098</v>
      </c>
      <c r="K126" s="4" t="s">
        <v>28</v>
      </c>
      <c r="L126" s="4">
        <v>883</v>
      </c>
      <c r="M126" t="s">
        <v>20</v>
      </c>
      <c r="N126">
        <f t="shared" si="0"/>
        <v>17316621</v>
      </c>
      <c r="O126">
        <f t="shared" si="1"/>
        <v>17317098</v>
      </c>
      <c r="P126" s="3">
        <f t="shared" si="2"/>
        <v>172</v>
      </c>
      <c r="Q126">
        <f t="shared" si="3"/>
        <v>0</v>
      </c>
    </row>
    <row r="127" spans="1:17" ht="14.25">
      <c r="A127" s="4" t="s">
        <v>165</v>
      </c>
      <c r="B127" s="4" t="s">
        <v>18</v>
      </c>
      <c r="C127" s="4" t="s">
        <v>166</v>
      </c>
      <c r="D127" s="4">
        <v>602</v>
      </c>
      <c r="E127" s="4">
        <v>1</v>
      </c>
      <c r="F127" s="4">
        <v>0</v>
      </c>
      <c r="G127" s="4">
        <v>1</v>
      </c>
      <c r="H127" s="4">
        <v>602</v>
      </c>
      <c r="I127" s="4">
        <v>17317270</v>
      </c>
      <c r="J127" s="4">
        <v>17317871</v>
      </c>
      <c r="K127" s="4" t="s">
        <v>28</v>
      </c>
      <c r="L127" s="4">
        <v>1107</v>
      </c>
      <c r="M127" t="s">
        <v>20</v>
      </c>
      <c r="N127">
        <f t="shared" si="0"/>
        <v>17317270</v>
      </c>
      <c r="O127">
        <f t="shared" si="1"/>
        <v>17317871</v>
      </c>
      <c r="P127" s="3">
        <f t="shared" si="2"/>
        <v>-29</v>
      </c>
      <c r="Q127">
        <f t="shared" si="3"/>
        <v>0</v>
      </c>
    </row>
    <row r="128" spans="1:17" ht="14.25">
      <c r="A128" s="4" t="s">
        <v>167</v>
      </c>
      <c r="B128" s="4" t="s">
        <v>18</v>
      </c>
      <c r="C128" s="4" t="s">
        <v>19</v>
      </c>
      <c r="D128" s="4">
        <v>61</v>
      </c>
      <c r="E128" s="4">
        <v>0</v>
      </c>
      <c r="F128" s="4">
        <v>0</v>
      </c>
      <c r="G128" s="4">
        <v>1</v>
      </c>
      <c r="H128" s="4">
        <v>61</v>
      </c>
      <c r="I128" s="4">
        <v>17317842</v>
      </c>
      <c r="J128" s="4">
        <v>17317902</v>
      </c>
      <c r="K128" s="4">
        <v>1E-25</v>
      </c>
      <c r="L128" s="4">
        <v>113</v>
      </c>
      <c r="M128" t="s">
        <v>20</v>
      </c>
      <c r="N128">
        <f t="shared" si="0"/>
        <v>17317842</v>
      </c>
      <c r="O128">
        <f t="shared" si="1"/>
        <v>17317902</v>
      </c>
      <c r="P128" s="3">
        <f t="shared" si="2"/>
        <v>-60</v>
      </c>
      <c r="Q128">
        <f t="shared" si="3"/>
        <v>0</v>
      </c>
    </row>
    <row r="129" spans="1:17" ht="14.25">
      <c r="A129" s="4" t="s">
        <v>168</v>
      </c>
      <c r="B129" s="4" t="s">
        <v>18</v>
      </c>
      <c r="C129" s="4" t="s">
        <v>31</v>
      </c>
      <c r="D129" s="4">
        <v>61</v>
      </c>
      <c r="E129" s="4">
        <v>1</v>
      </c>
      <c r="F129" s="4">
        <v>0</v>
      </c>
      <c r="G129" s="4">
        <v>1</v>
      </c>
      <c r="H129" s="4">
        <v>61</v>
      </c>
      <c r="I129" s="4">
        <v>17317902</v>
      </c>
      <c r="J129" s="4">
        <v>17317842</v>
      </c>
      <c r="K129" s="4">
        <v>5.999999999999999E-24</v>
      </c>
      <c r="L129" s="4">
        <v>108</v>
      </c>
      <c r="M129" t="s">
        <v>24</v>
      </c>
      <c r="N129">
        <f t="shared" si="0"/>
        <v>17317842</v>
      </c>
      <c r="O129">
        <f t="shared" si="1"/>
        <v>17317902</v>
      </c>
      <c r="P129" s="3">
        <f t="shared" si="2"/>
        <v>-19</v>
      </c>
      <c r="Q129">
        <f t="shared" si="3"/>
        <v>0</v>
      </c>
    </row>
    <row r="130" spans="1:17" ht="14.25">
      <c r="A130" s="4" t="s">
        <v>169</v>
      </c>
      <c r="B130" s="4" t="s">
        <v>18</v>
      </c>
      <c r="C130" s="4" t="s">
        <v>19</v>
      </c>
      <c r="D130" s="4">
        <v>61</v>
      </c>
      <c r="E130" s="4">
        <v>0</v>
      </c>
      <c r="F130" s="4">
        <v>0</v>
      </c>
      <c r="G130" s="4">
        <v>1</v>
      </c>
      <c r="H130" s="4">
        <v>61</v>
      </c>
      <c r="I130" s="4">
        <v>17317943</v>
      </c>
      <c r="J130" s="4">
        <v>17317883</v>
      </c>
      <c r="K130" s="4">
        <v>1E-25</v>
      </c>
      <c r="L130" s="4">
        <v>113</v>
      </c>
      <c r="M130" t="s">
        <v>24</v>
      </c>
      <c r="N130">
        <f t="shared" si="0"/>
        <v>17317883</v>
      </c>
      <c r="O130">
        <f t="shared" si="1"/>
        <v>17317943</v>
      </c>
      <c r="P130" s="3">
        <f t="shared" si="2"/>
        <v>-60</v>
      </c>
      <c r="Q130">
        <f t="shared" si="3"/>
        <v>0</v>
      </c>
    </row>
    <row r="131" spans="1:17" ht="14.25">
      <c r="A131" s="4" t="s">
        <v>170</v>
      </c>
      <c r="B131" s="4" t="s">
        <v>18</v>
      </c>
      <c r="C131" s="4" t="s">
        <v>31</v>
      </c>
      <c r="D131" s="4">
        <v>61</v>
      </c>
      <c r="E131" s="4">
        <v>1</v>
      </c>
      <c r="F131" s="4">
        <v>0</v>
      </c>
      <c r="G131" s="4">
        <v>1</v>
      </c>
      <c r="H131" s="4">
        <v>61</v>
      </c>
      <c r="I131" s="4">
        <v>17317883</v>
      </c>
      <c r="J131" s="4">
        <v>17317943</v>
      </c>
      <c r="K131" s="4">
        <v>5.999999999999999E-24</v>
      </c>
      <c r="L131" s="4">
        <v>108</v>
      </c>
      <c r="M131" t="s">
        <v>20</v>
      </c>
      <c r="N131">
        <f t="shared" si="0"/>
        <v>17317883</v>
      </c>
      <c r="O131">
        <f t="shared" si="1"/>
        <v>17317943</v>
      </c>
      <c r="P131" s="3">
        <f t="shared" si="2"/>
        <v>-18</v>
      </c>
      <c r="Q131">
        <f t="shared" si="3"/>
        <v>0</v>
      </c>
    </row>
    <row r="132" spans="1:17" ht="14.25">
      <c r="A132" s="4" t="s">
        <v>171</v>
      </c>
      <c r="B132" s="4" t="s">
        <v>18</v>
      </c>
      <c r="C132" s="4" t="s">
        <v>19</v>
      </c>
      <c r="D132" s="4">
        <v>61</v>
      </c>
      <c r="E132" s="4">
        <v>0</v>
      </c>
      <c r="F132" s="4">
        <v>0</v>
      </c>
      <c r="G132" s="4">
        <v>1</v>
      </c>
      <c r="H132" s="4">
        <v>61</v>
      </c>
      <c r="I132" s="4">
        <v>17317985</v>
      </c>
      <c r="J132" s="4">
        <v>17317925</v>
      </c>
      <c r="K132" s="4">
        <v>1E-25</v>
      </c>
      <c r="L132" s="4">
        <v>113</v>
      </c>
      <c r="M132" t="s">
        <v>24</v>
      </c>
      <c r="N132">
        <f t="shared" si="0"/>
        <v>17317925</v>
      </c>
      <c r="O132">
        <f t="shared" si="1"/>
        <v>17317985</v>
      </c>
      <c r="P132" s="3">
        <f t="shared" si="2"/>
        <v>-60</v>
      </c>
      <c r="Q132">
        <f t="shared" si="3"/>
        <v>0</v>
      </c>
    </row>
    <row r="133" spans="1:17" ht="14.25">
      <c r="A133" s="4" t="s">
        <v>172</v>
      </c>
      <c r="B133" s="4" t="s">
        <v>18</v>
      </c>
      <c r="C133" s="4" t="s">
        <v>31</v>
      </c>
      <c r="D133" s="4">
        <v>61</v>
      </c>
      <c r="E133" s="4">
        <v>1</v>
      </c>
      <c r="F133" s="4">
        <v>0</v>
      </c>
      <c r="G133" s="4">
        <v>1</v>
      </c>
      <c r="H133" s="4">
        <v>61</v>
      </c>
      <c r="I133" s="4">
        <v>17317925</v>
      </c>
      <c r="J133" s="4">
        <v>17317985</v>
      </c>
      <c r="K133" s="4">
        <v>5.999999999999999E-24</v>
      </c>
      <c r="L133" s="4">
        <v>108</v>
      </c>
      <c r="M133" t="s">
        <v>20</v>
      </c>
      <c r="N133">
        <f t="shared" si="0"/>
        <v>17317925</v>
      </c>
      <c r="O133">
        <f t="shared" si="1"/>
        <v>17317985</v>
      </c>
      <c r="P133" s="3">
        <f t="shared" si="2"/>
        <v>-2</v>
      </c>
      <c r="Q133">
        <f t="shared" si="3"/>
        <v>0</v>
      </c>
    </row>
    <row r="134" spans="1:17" ht="14.25">
      <c r="A134" s="4" t="s">
        <v>173</v>
      </c>
      <c r="B134" s="4" t="s">
        <v>18</v>
      </c>
      <c r="C134" s="4" t="s">
        <v>19</v>
      </c>
      <c r="D134" s="4">
        <v>61</v>
      </c>
      <c r="E134" s="4">
        <v>0</v>
      </c>
      <c r="F134" s="4">
        <v>0</v>
      </c>
      <c r="G134" s="4">
        <v>1</v>
      </c>
      <c r="H134" s="4">
        <v>61</v>
      </c>
      <c r="I134" s="4">
        <v>17318043</v>
      </c>
      <c r="J134" s="4">
        <v>17317983</v>
      </c>
      <c r="K134" s="4">
        <v>1E-25</v>
      </c>
      <c r="L134" s="4">
        <v>113</v>
      </c>
      <c r="M134" t="s">
        <v>24</v>
      </c>
      <c r="N134">
        <f t="shared" si="0"/>
        <v>17317983</v>
      </c>
      <c r="O134">
        <f t="shared" si="1"/>
        <v>17318043</v>
      </c>
      <c r="P134" s="3">
        <f t="shared" si="2"/>
        <v>-60</v>
      </c>
      <c r="Q134">
        <f t="shared" si="3"/>
        <v>0</v>
      </c>
    </row>
    <row r="135" spans="1:17" ht="14.25">
      <c r="A135" s="4" t="s">
        <v>174</v>
      </c>
      <c r="B135" s="4" t="s">
        <v>18</v>
      </c>
      <c r="C135" s="4" t="s">
        <v>31</v>
      </c>
      <c r="D135" s="4">
        <v>61</v>
      </c>
      <c r="E135" s="4">
        <v>1</v>
      </c>
      <c r="F135" s="4">
        <v>0</v>
      </c>
      <c r="G135" s="4">
        <v>1</v>
      </c>
      <c r="H135" s="4">
        <v>61</v>
      </c>
      <c r="I135" s="4">
        <v>17317983</v>
      </c>
      <c r="J135" s="4">
        <v>17318043</v>
      </c>
      <c r="K135" s="4">
        <v>5.999999999999999E-24</v>
      </c>
      <c r="L135" s="4">
        <v>108</v>
      </c>
      <c r="M135" t="s">
        <v>20</v>
      </c>
      <c r="N135">
        <f t="shared" si="0"/>
        <v>17317983</v>
      </c>
      <c r="O135">
        <f t="shared" si="1"/>
        <v>17318043</v>
      </c>
      <c r="P135" s="3">
        <f t="shared" si="2"/>
        <v>2104</v>
      </c>
      <c r="Q135">
        <f t="shared" si="3"/>
        <v>0</v>
      </c>
    </row>
    <row r="136" spans="1:17" ht="14.25">
      <c r="A136" s="4" t="s">
        <v>175</v>
      </c>
      <c r="B136" s="4" t="s">
        <v>18</v>
      </c>
      <c r="C136" s="4" t="s">
        <v>19</v>
      </c>
      <c r="D136" s="4">
        <v>448</v>
      </c>
      <c r="E136" s="4">
        <v>0</v>
      </c>
      <c r="F136" s="4">
        <v>0</v>
      </c>
      <c r="G136" s="4">
        <v>1</v>
      </c>
      <c r="H136" s="4">
        <v>448</v>
      </c>
      <c r="I136" s="4">
        <v>17320594</v>
      </c>
      <c r="J136" s="4">
        <v>17320147</v>
      </c>
      <c r="K136" s="4" t="s">
        <v>28</v>
      </c>
      <c r="L136" s="4">
        <v>828</v>
      </c>
      <c r="M136" t="s">
        <v>24</v>
      </c>
      <c r="N136">
        <f t="shared" si="0"/>
        <v>17320147</v>
      </c>
      <c r="O136">
        <f t="shared" si="1"/>
        <v>17320594</v>
      </c>
      <c r="P136" s="3">
        <f t="shared" si="2"/>
        <v>-29</v>
      </c>
      <c r="Q136">
        <f t="shared" si="3"/>
        <v>0</v>
      </c>
    </row>
    <row r="137" spans="1:17" ht="14.25">
      <c r="A137" s="4" t="s">
        <v>176</v>
      </c>
      <c r="B137" s="4" t="s">
        <v>18</v>
      </c>
      <c r="C137" s="4" t="s">
        <v>19</v>
      </c>
      <c r="D137" s="4">
        <v>61</v>
      </c>
      <c r="E137" s="4">
        <v>0</v>
      </c>
      <c r="F137" s="4">
        <v>0</v>
      </c>
      <c r="G137" s="4">
        <v>1</v>
      </c>
      <c r="H137" s="4">
        <v>61</v>
      </c>
      <c r="I137" s="4">
        <v>17320625</v>
      </c>
      <c r="J137" s="4">
        <v>17320565</v>
      </c>
      <c r="K137" s="4">
        <v>1E-25</v>
      </c>
      <c r="L137" s="4">
        <v>113</v>
      </c>
      <c r="M137" t="s">
        <v>24</v>
      </c>
      <c r="N137">
        <f t="shared" si="0"/>
        <v>17320565</v>
      </c>
      <c r="O137">
        <f t="shared" si="1"/>
        <v>17320625</v>
      </c>
      <c r="P137" s="3">
        <f t="shared" si="2"/>
        <v>-60</v>
      </c>
      <c r="Q137">
        <f t="shared" si="3"/>
        <v>0</v>
      </c>
    </row>
    <row r="138" spans="1:17" ht="14.25">
      <c r="A138" s="4" t="s">
        <v>177</v>
      </c>
      <c r="B138" s="4" t="s">
        <v>18</v>
      </c>
      <c r="C138" s="4" t="s">
        <v>31</v>
      </c>
      <c r="D138" s="4">
        <v>61</v>
      </c>
      <c r="E138" s="4">
        <v>1</v>
      </c>
      <c r="F138" s="4">
        <v>0</v>
      </c>
      <c r="G138" s="4">
        <v>1</v>
      </c>
      <c r="H138" s="4">
        <v>61</v>
      </c>
      <c r="I138" s="4">
        <v>17320625</v>
      </c>
      <c r="J138" s="4">
        <v>17320565</v>
      </c>
      <c r="K138" s="4">
        <v>5.999999999999999E-24</v>
      </c>
      <c r="L138" s="4">
        <v>108</v>
      </c>
      <c r="M138" t="s">
        <v>24</v>
      </c>
      <c r="N138">
        <f t="shared" si="0"/>
        <v>17320565</v>
      </c>
      <c r="O138">
        <f t="shared" si="1"/>
        <v>17320625</v>
      </c>
      <c r="P138" s="3">
        <f t="shared" si="2"/>
        <v>-29</v>
      </c>
      <c r="Q138">
        <f t="shared" si="3"/>
        <v>0</v>
      </c>
    </row>
    <row r="139" spans="1:17" ht="14.25">
      <c r="A139" s="4" t="s">
        <v>178</v>
      </c>
      <c r="B139" s="4" t="s">
        <v>18</v>
      </c>
      <c r="C139" s="4" t="s">
        <v>19</v>
      </c>
      <c r="D139" s="4">
        <v>188</v>
      </c>
      <c r="E139" s="4">
        <v>0</v>
      </c>
      <c r="F139" s="4">
        <v>0</v>
      </c>
      <c r="G139" s="4">
        <v>1</v>
      </c>
      <c r="H139" s="4">
        <v>188</v>
      </c>
      <c r="I139" s="4">
        <v>17320783</v>
      </c>
      <c r="J139" s="4">
        <v>17320596</v>
      </c>
      <c r="K139" s="4">
        <v>1E-95</v>
      </c>
      <c r="L139" s="4">
        <v>348</v>
      </c>
      <c r="M139" t="s">
        <v>24</v>
      </c>
      <c r="N139">
        <f t="shared" si="0"/>
        <v>17320596</v>
      </c>
      <c r="O139">
        <f t="shared" si="1"/>
        <v>17320783</v>
      </c>
      <c r="P139" s="3">
        <f t="shared" si="2"/>
        <v>169</v>
      </c>
      <c r="Q139">
        <f t="shared" si="3"/>
        <v>0</v>
      </c>
    </row>
    <row r="140" spans="1:17" ht="14.25">
      <c r="A140" s="4" t="s">
        <v>179</v>
      </c>
      <c r="B140" s="4" t="s">
        <v>18</v>
      </c>
      <c r="C140" s="4" t="s">
        <v>19</v>
      </c>
      <c r="D140" s="4">
        <v>292</v>
      </c>
      <c r="E140" s="4">
        <v>0</v>
      </c>
      <c r="F140" s="4">
        <v>0</v>
      </c>
      <c r="G140" s="4">
        <v>1</v>
      </c>
      <c r="H140" s="4">
        <v>292</v>
      </c>
      <c r="I140" s="4">
        <v>17321243</v>
      </c>
      <c r="J140" s="4">
        <v>17320952</v>
      </c>
      <c r="K140" s="4">
        <v>3E-153</v>
      </c>
      <c r="L140" s="4">
        <v>540</v>
      </c>
      <c r="M140" t="s">
        <v>24</v>
      </c>
      <c r="N140">
        <f t="shared" si="0"/>
        <v>17320952</v>
      </c>
      <c r="O140">
        <f t="shared" si="1"/>
        <v>17321243</v>
      </c>
      <c r="P140" s="3">
        <f t="shared" si="2"/>
        <v>-29</v>
      </c>
      <c r="Q140">
        <f t="shared" si="3"/>
        <v>0</v>
      </c>
    </row>
    <row r="141" spans="1:17" ht="14.25">
      <c r="A141" s="4" t="s">
        <v>180</v>
      </c>
      <c r="B141" s="4" t="s">
        <v>18</v>
      </c>
      <c r="C141" s="4" t="s">
        <v>31</v>
      </c>
      <c r="D141" s="4">
        <v>61</v>
      </c>
      <c r="E141" s="4">
        <v>1</v>
      </c>
      <c r="F141" s="4">
        <v>0</v>
      </c>
      <c r="G141" s="4">
        <v>1</v>
      </c>
      <c r="H141" s="4">
        <v>61</v>
      </c>
      <c r="I141" s="4">
        <v>17321214</v>
      </c>
      <c r="J141" s="4">
        <v>17321274</v>
      </c>
      <c r="K141" s="4">
        <v>5.999999999999999E-24</v>
      </c>
      <c r="L141" s="4">
        <v>108</v>
      </c>
      <c r="M141" t="s">
        <v>20</v>
      </c>
      <c r="N141">
        <f t="shared" si="0"/>
        <v>17321214</v>
      </c>
      <c r="O141">
        <f t="shared" si="1"/>
        <v>17321274</v>
      </c>
      <c r="P141" s="3">
        <f t="shared" si="2"/>
        <v>-60</v>
      </c>
      <c r="Q141">
        <f t="shared" si="3"/>
        <v>0</v>
      </c>
    </row>
    <row r="142" spans="1:17" ht="14.25">
      <c r="A142" s="4" t="s">
        <v>181</v>
      </c>
      <c r="B142" s="4" t="s">
        <v>18</v>
      </c>
      <c r="C142" s="4" t="s">
        <v>19</v>
      </c>
      <c r="D142" s="4">
        <v>61</v>
      </c>
      <c r="E142" s="4">
        <v>0</v>
      </c>
      <c r="F142" s="4">
        <v>0</v>
      </c>
      <c r="G142" s="4">
        <v>1</v>
      </c>
      <c r="H142" s="4">
        <v>61</v>
      </c>
      <c r="I142" s="4">
        <v>17321274</v>
      </c>
      <c r="J142" s="4">
        <v>17321214</v>
      </c>
      <c r="K142" s="4">
        <v>1E-25</v>
      </c>
      <c r="L142" s="4">
        <v>113</v>
      </c>
      <c r="M142" t="s">
        <v>24</v>
      </c>
      <c r="N142">
        <f t="shared" si="0"/>
        <v>17321214</v>
      </c>
      <c r="O142">
        <f t="shared" si="1"/>
        <v>17321274</v>
      </c>
      <c r="P142" s="3">
        <f t="shared" si="2"/>
        <v>-29</v>
      </c>
      <c r="Q142">
        <f t="shared" si="3"/>
        <v>0</v>
      </c>
    </row>
    <row r="143" spans="1:17" ht="14.25">
      <c r="A143" s="4" t="s">
        <v>182</v>
      </c>
      <c r="B143" s="4" t="s">
        <v>18</v>
      </c>
      <c r="C143" s="4" t="s">
        <v>19</v>
      </c>
      <c r="D143" s="4">
        <v>546</v>
      </c>
      <c r="E143" s="4">
        <v>0</v>
      </c>
      <c r="F143" s="4">
        <v>0</v>
      </c>
      <c r="G143" s="4">
        <v>1</v>
      </c>
      <c r="H143" s="4">
        <v>546</v>
      </c>
      <c r="I143" s="4">
        <v>17321790</v>
      </c>
      <c r="J143" s="4">
        <v>17321245</v>
      </c>
      <c r="K143" s="4" t="s">
        <v>28</v>
      </c>
      <c r="L143" s="4">
        <v>1009</v>
      </c>
      <c r="M143" t="s">
        <v>24</v>
      </c>
      <c r="N143">
        <f t="shared" si="0"/>
        <v>17321245</v>
      </c>
      <c r="O143">
        <f t="shared" si="1"/>
        <v>17321790</v>
      </c>
      <c r="P143" s="3">
        <f t="shared" si="2"/>
        <v>922</v>
      </c>
      <c r="Q143">
        <f t="shared" si="3"/>
        <v>0</v>
      </c>
    </row>
    <row r="144" spans="1:17" ht="14.25">
      <c r="A144" s="4" t="s">
        <v>183</v>
      </c>
      <c r="B144" s="4" t="s">
        <v>18</v>
      </c>
      <c r="C144" s="4" t="s">
        <v>19</v>
      </c>
      <c r="D144" s="4">
        <v>61</v>
      </c>
      <c r="E144" s="4">
        <v>0</v>
      </c>
      <c r="F144" s="4">
        <v>0</v>
      </c>
      <c r="G144" s="4">
        <v>1</v>
      </c>
      <c r="H144" s="4">
        <v>61</v>
      </c>
      <c r="I144" s="4">
        <v>17322772</v>
      </c>
      <c r="J144" s="4">
        <v>17322712</v>
      </c>
      <c r="K144" s="4">
        <v>1E-25</v>
      </c>
      <c r="L144" s="4">
        <v>113</v>
      </c>
      <c r="M144" t="s">
        <v>24</v>
      </c>
      <c r="N144">
        <f t="shared" si="0"/>
        <v>17322712</v>
      </c>
      <c r="O144">
        <f t="shared" si="1"/>
        <v>17322772</v>
      </c>
      <c r="P144" s="3">
        <f t="shared" si="2"/>
        <v>-29</v>
      </c>
      <c r="Q144">
        <f t="shared" si="3"/>
        <v>0</v>
      </c>
    </row>
    <row r="145" spans="1:17" ht="14.25">
      <c r="A145" s="4" t="s">
        <v>184</v>
      </c>
      <c r="B145" s="4" t="s">
        <v>18</v>
      </c>
      <c r="C145" s="4" t="s">
        <v>19</v>
      </c>
      <c r="D145" s="4">
        <v>105</v>
      </c>
      <c r="E145" s="4">
        <v>0</v>
      </c>
      <c r="F145" s="4">
        <v>0</v>
      </c>
      <c r="G145" s="4">
        <v>1</v>
      </c>
      <c r="H145" s="4">
        <v>105</v>
      </c>
      <c r="I145" s="4">
        <v>17322847</v>
      </c>
      <c r="J145" s="4">
        <v>17322743</v>
      </c>
      <c r="K145" s="4">
        <v>1E-49</v>
      </c>
      <c r="L145" s="4">
        <v>195</v>
      </c>
      <c r="M145" t="s">
        <v>24</v>
      </c>
      <c r="N145">
        <f t="shared" si="0"/>
        <v>17322743</v>
      </c>
      <c r="O145">
        <f t="shared" si="1"/>
        <v>17322847</v>
      </c>
      <c r="P145" s="3">
        <f t="shared" si="2"/>
        <v>42</v>
      </c>
      <c r="Q145">
        <f t="shared" si="3"/>
        <v>0</v>
      </c>
    </row>
    <row r="146" spans="1:17" ht="14.25">
      <c r="A146" s="4" t="s">
        <v>185</v>
      </c>
      <c r="B146" s="4" t="s">
        <v>18</v>
      </c>
      <c r="C146" s="4" t="s">
        <v>19</v>
      </c>
      <c r="D146" s="4">
        <v>478</v>
      </c>
      <c r="E146" s="4">
        <v>0</v>
      </c>
      <c r="F146" s="4">
        <v>0</v>
      </c>
      <c r="G146" s="4">
        <v>1</v>
      </c>
      <c r="H146" s="4">
        <v>478</v>
      </c>
      <c r="I146" s="4">
        <v>17322889</v>
      </c>
      <c r="J146" s="4">
        <v>17323366</v>
      </c>
      <c r="K146" s="4" t="s">
        <v>28</v>
      </c>
      <c r="L146" s="4">
        <v>883</v>
      </c>
      <c r="M146" t="s">
        <v>20</v>
      </c>
      <c r="N146">
        <f t="shared" si="0"/>
        <v>17322889</v>
      </c>
      <c r="O146">
        <f t="shared" si="1"/>
        <v>17323366</v>
      </c>
      <c r="P146" s="3">
        <f t="shared" si="2"/>
        <v>-29</v>
      </c>
      <c r="Q146">
        <f t="shared" si="3"/>
        <v>0</v>
      </c>
    </row>
    <row r="147" spans="1:17" ht="14.25">
      <c r="A147" s="4" t="s">
        <v>186</v>
      </c>
      <c r="B147" s="4" t="s">
        <v>18</v>
      </c>
      <c r="C147" s="4" t="s">
        <v>31</v>
      </c>
      <c r="D147" s="4">
        <v>61</v>
      </c>
      <c r="E147" s="4">
        <v>1</v>
      </c>
      <c r="F147" s="4">
        <v>0</v>
      </c>
      <c r="G147" s="4">
        <v>1</v>
      </c>
      <c r="H147" s="4">
        <v>61</v>
      </c>
      <c r="I147" s="4">
        <v>17323337</v>
      </c>
      <c r="J147" s="4">
        <v>17323397</v>
      </c>
      <c r="K147" s="4">
        <v>5.999999999999999E-24</v>
      </c>
      <c r="L147" s="4">
        <v>108</v>
      </c>
      <c r="M147" t="s">
        <v>20</v>
      </c>
      <c r="N147">
        <f t="shared" si="0"/>
        <v>17323337</v>
      </c>
      <c r="O147">
        <f t="shared" si="1"/>
        <v>17323397</v>
      </c>
      <c r="P147" s="3">
        <f t="shared" si="2"/>
        <v>-57</v>
      </c>
      <c r="Q147">
        <f t="shared" si="3"/>
        <v>0</v>
      </c>
    </row>
    <row r="148" spans="1:17" ht="14.25">
      <c r="A148" s="4" t="s">
        <v>187</v>
      </c>
      <c r="B148" s="4" t="s">
        <v>18</v>
      </c>
      <c r="C148" s="4" t="s">
        <v>31</v>
      </c>
      <c r="D148" s="4">
        <v>61</v>
      </c>
      <c r="E148" s="4">
        <v>1</v>
      </c>
      <c r="F148" s="4">
        <v>0</v>
      </c>
      <c r="G148" s="4">
        <v>1</v>
      </c>
      <c r="H148" s="4">
        <v>61</v>
      </c>
      <c r="I148" s="4">
        <v>17323340</v>
      </c>
      <c r="J148" s="4">
        <v>17323400</v>
      </c>
      <c r="K148" s="4">
        <v>5.999999999999999E-24</v>
      </c>
      <c r="L148" s="4">
        <v>108</v>
      </c>
      <c r="M148" t="s">
        <v>20</v>
      </c>
      <c r="N148">
        <f t="shared" si="0"/>
        <v>17323340</v>
      </c>
      <c r="O148">
        <f t="shared" si="1"/>
        <v>17323400</v>
      </c>
      <c r="P148" s="3">
        <f t="shared" si="2"/>
        <v>-32</v>
      </c>
      <c r="Q148">
        <f t="shared" si="3"/>
        <v>0</v>
      </c>
    </row>
    <row r="149" spans="1:17" ht="14.25">
      <c r="A149" s="4" t="s">
        <v>188</v>
      </c>
      <c r="B149" s="4" t="s">
        <v>18</v>
      </c>
      <c r="C149" s="4" t="s">
        <v>31</v>
      </c>
      <c r="D149" s="4">
        <v>61</v>
      </c>
      <c r="E149" s="4">
        <v>1</v>
      </c>
      <c r="F149" s="4">
        <v>0</v>
      </c>
      <c r="G149" s="4">
        <v>1</v>
      </c>
      <c r="H149" s="4">
        <v>61</v>
      </c>
      <c r="I149" s="4">
        <v>17323368</v>
      </c>
      <c r="J149" s="4">
        <v>17323428</v>
      </c>
      <c r="K149" s="4">
        <v>5.999999999999999E-24</v>
      </c>
      <c r="L149" s="4">
        <v>108</v>
      </c>
      <c r="M149" t="s">
        <v>20</v>
      </c>
      <c r="N149">
        <f t="shared" si="0"/>
        <v>17323368</v>
      </c>
      <c r="O149">
        <f t="shared" si="1"/>
        <v>17323428</v>
      </c>
      <c r="P149" s="3">
        <f t="shared" si="2"/>
        <v>-36</v>
      </c>
      <c r="Q149">
        <f t="shared" si="3"/>
        <v>0</v>
      </c>
    </row>
    <row r="150" spans="1:17" ht="14.25">
      <c r="A150" s="4" t="s">
        <v>189</v>
      </c>
      <c r="B150" s="4" t="s">
        <v>18</v>
      </c>
      <c r="C150" s="4" t="s">
        <v>31</v>
      </c>
      <c r="D150" s="4">
        <v>61</v>
      </c>
      <c r="E150" s="4">
        <v>1</v>
      </c>
      <c r="F150" s="4">
        <v>0</v>
      </c>
      <c r="G150" s="4">
        <v>1</v>
      </c>
      <c r="H150" s="4">
        <v>61</v>
      </c>
      <c r="I150" s="4">
        <v>17323452</v>
      </c>
      <c r="J150" s="4">
        <v>17323392</v>
      </c>
      <c r="K150" s="4">
        <v>5.999999999999999E-24</v>
      </c>
      <c r="L150" s="4">
        <v>108</v>
      </c>
      <c r="M150" t="s">
        <v>24</v>
      </c>
      <c r="N150">
        <f t="shared" si="0"/>
        <v>17323392</v>
      </c>
      <c r="O150">
        <f t="shared" si="1"/>
        <v>17323452</v>
      </c>
      <c r="P150" s="3">
        <f t="shared" si="2"/>
        <v>-29</v>
      </c>
      <c r="Q150">
        <f t="shared" si="3"/>
        <v>0</v>
      </c>
    </row>
    <row r="151" spans="1:17" ht="14.25">
      <c r="A151" s="4" t="s">
        <v>190</v>
      </c>
      <c r="B151" s="4" t="s">
        <v>18</v>
      </c>
      <c r="C151" s="4" t="s">
        <v>19</v>
      </c>
      <c r="D151" s="4">
        <v>288</v>
      </c>
      <c r="E151" s="4">
        <v>0</v>
      </c>
      <c r="F151" s="4">
        <v>0</v>
      </c>
      <c r="G151" s="4">
        <v>1</v>
      </c>
      <c r="H151" s="4">
        <v>288</v>
      </c>
      <c r="I151" s="4">
        <v>17323710</v>
      </c>
      <c r="J151" s="4">
        <v>17323423</v>
      </c>
      <c r="K151" s="4">
        <v>5.9999999999999996E-151</v>
      </c>
      <c r="L151" s="4">
        <v>532</v>
      </c>
      <c r="M151" t="s">
        <v>24</v>
      </c>
      <c r="N151">
        <f t="shared" si="0"/>
        <v>17323423</v>
      </c>
      <c r="O151">
        <f t="shared" si="1"/>
        <v>17323710</v>
      </c>
      <c r="P151" s="3">
        <f t="shared" si="2"/>
        <v>980266</v>
      </c>
      <c r="Q151">
        <f t="shared" si="3"/>
        <v>0</v>
      </c>
    </row>
    <row r="152" spans="1:17" ht="14.25">
      <c r="A152" s="4" t="s">
        <v>191</v>
      </c>
      <c r="B152" s="4" t="s">
        <v>18</v>
      </c>
      <c r="C152" s="4" t="s">
        <v>19</v>
      </c>
      <c r="D152" s="4">
        <v>415</v>
      </c>
      <c r="E152" s="4">
        <v>0</v>
      </c>
      <c r="F152" s="4">
        <v>0</v>
      </c>
      <c r="G152" s="4">
        <v>1</v>
      </c>
      <c r="H152" s="4">
        <v>415</v>
      </c>
      <c r="I152" s="4">
        <v>18303976</v>
      </c>
      <c r="J152" s="4">
        <v>18304390</v>
      </c>
      <c r="K152" s="4" t="s">
        <v>28</v>
      </c>
      <c r="L152" s="4">
        <v>767</v>
      </c>
      <c r="M152" t="s">
        <v>20</v>
      </c>
      <c r="N152">
        <f t="shared" si="0"/>
        <v>18303976</v>
      </c>
      <c r="O152">
        <f t="shared" si="1"/>
        <v>18304390</v>
      </c>
      <c r="P152" s="3">
        <f t="shared" si="2"/>
        <v>27</v>
      </c>
      <c r="Q152">
        <f t="shared" si="3"/>
        <v>0</v>
      </c>
    </row>
    <row r="153" spans="1:17" ht="14.25">
      <c r="A153" s="4" t="s">
        <v>192</v>
      </c>
      <c r="B153" s="4" t="s">
        <v>18</v>
      </c>
      <c r="C153" s="4" t="s">
        <v>193</v>
      </c>
      <c r="D153" s="4">
        <v>675</v>
      </c>
      <c r="E153" s="4">
        <v>1</v>
      </c>
      <c r="F153" s="4">
        <v>0</v>
      </c>
      <c r="G153" s="4">
        <v>1</v>
      </c>
      <c r="H153" s="4">
        <v>675</v>
      </c>
      <c r="I153" s="4">
        <v>18305091</v>
      </c>
      <c r="J153" s="4">
        <v>18304417</v>
      </c>
      <c r="K153" s="4" t="s">
        <v>28</v>
      </c>
      <c r="L153" s="4">
        <v>1242</v>
      </c>
      <c r="M153" t="s">
        <v>24</v>
      </c>
      <c r="N153">
        <f t="shared" si="0"/>
        <v>18304417</v>
      </c>
      <c r="O153">
        <f t="shared" si="1"/>
        <v>18305091</v>
      </c>
      <c r="P153" s="3">
        <f t="shared" si="2"/>
        <v>241</v>
      </c>
      <c r="Q153">
        <f t="shared" si="3"/>
        <v>0</v>
      </c>
    </row>
    <row r="154" spans="1:17" ht="14.25">
      <c r="A154" s="4" t="s">
        <v>194</v>
      </c>
      <c r="B154" s="4" t="s">
        <v>18</v>
      </c>
      <c r="C154" s="4" t="s">
        <v>195</v>
      </c>
      <c r="D154" s="4">
        <v>768</v>
      </c>
      <c r="E154" s="4">
        <v>2</v>
      </c>
      <c r="F154" s="4">
        <v>0</v>
      </c>
      <c r="G154" s="4">
        <v>1</v>
      </c>
      <c r="H154" s="4">
        <v>768</v>
      </c>
      <c r="I154" s="4">
        <v>18305332</v>
      </c>
      <c r="J154" s="4">
        <v>18306099</v>
      </c>
      <c r="K154" s="4" t="s">
        <v>28</v>
      </c>
      <c r="L154" s="4">
        <v>1408</v>
      </c>
      <c r="M154" t="s">
        <v>20</v>
      </c>
      <c r="N154">
        <f t="shared" si="0"/>
        <v>18305332</v>
      </c>
      <c r="O154">
        <f t="shared" si="1"/>
        <v>18306099</v>
      </c>
      <c r="P154" s="3">
        <f t="shared" si="2"/>
        <v>834</v>
      </c>
      <c r="Q154">
        <f t="shared" si="3"/>
        <v>0</v>
      </c>
    </row>
    <row r="155" spans="1:17" ht="14.25">
      <c r="A155" s="4" t="s">
        <v>196</v>
      </c>
      <c r="B155" s="4" t="s">
        <v>18</v>
      </c>
      <c r="C155" s="4" t="s">
        <v>31</v>
      </c>
      <c r="D155" s="4">
        <v>61</v>
      </c>
      <c r="E155" s="4">
        <v>1</v>
      </c>
      <c r="F155" s="4">
        <v>0</v>
      </c>
      <c r="G155" s="4">
        <v>1</v>
      </c>
      <c r="H155" s="4">
        <v>61</v>
      </c>
      <c r="I155" s="4">
        <v>18306933</v>
      </c>
      <c r="J155" s="4">
        <v>18306993</v>
      </c>
      <c r="K155" s="4">
        <v>5.999999999999999E-24</v>
      </c>
      <c r="L155" s="4">
        <v>108</v>
      </c>
      <c r="M155" t="s">
        <v>20</v>
      </c>
      <c r="N155">
        <f t="shared" si="0"/>
        <v>18306933</v>
      </c>
      <c r="O155">
        <f t="shared" si="1"/>
        <v>18306993</v>
      </c>
      <c r="P155" s="3">
        <f t="shared" si="2"/>
        <v>-60</v>
      </c>
      <c r="Q155">
        <f t="shared" si="3"/>
        <v>0</v>
      </c>
    </row>
    <row r="156" spans="1:17" ht="14.25">
      <c r="A156" s="4" t="s">
        <v>197</v>
      </c>
      <c r="B156" s="4" t="s">
        <v>18</v>
      </c>
      <c r="C156" s="4" t="s">
        <v>19</v>
      </c>
      <c r="D156" s="4">
        <v>61</v>
      </c>
      <c r="E156" s="4">
        <v>0</v>
      </c>
      <c r="F156" s="4">
        <v>0</v>
      </c>
      <c r="G156" s="4">
        <v>1</v>
      </c>
      <c r="H156" s="4">
        <v>61</v>
      </c>
      <c r="I156" s="4">
        <v>18306993</v>
      </c>
      <c r="J156" s="4">
        <v>18306933</v>
      </c>
      <c r="K156" s="4">
        <v>1E-25</v>
      </c>
      <c r="L156" s="4">
        <v>113</v>
      </c>
      <c r="M156" t="s">
        <v>24</v>
      </c>
      <c r="N156">
        <f t="shared" si="0"/>
        <v>18306933</v>
      </c>
      <c r="O156">
        <f t="shared" si="1"/>
        <v>18306993</v>
      </c>
      <c r="P156" s="3">
        <f t="shared" si="2"/>
        <v>-29</v>
      </c>
      <c r="Q156">
        <f t="shared" si="3"/>
        <v>0</v>
      </c>
    </row>
    <row r="157" spans="1:17" ht="14.25">
      <c r="A157" s="4" t="s">
        <v>198</v>
      </c>
      <c r="B157" s="4" t="s">
        <v>18</v>
      </c>
      <c r="C157" s="4" t="s">
        <v>199</v>
      </c>
      <c r="D157" s="4">
        <v>362</v>
      </c>
      <c r="E157" s="4">
        <v>1</v>
      </c>
      <c r="F157" s="4">
        <v>0</v>
      </c>
      <c r="G157" s="4">
        <v>1</v>
      </c>
      <c r="H157" s="4">
        <v>362</v>
      </c>
      <c r="I157" s="4">
        <v>18307325</v>
      </c>
      <c r="J157" s="4">
        <v>18306964</v>
      </c>
      <c r="K157" s="4" t="s">
        <v>28</v>
      </c>
      <c r="L157" s="4">
        <v>664</v>
      </c>
      <c r="M157" t="s">
        <v>24</v>
      </c>
      <c r="N157">
        <f t="shared" si="0"/>
        <v>18306964</v>
      </c>
      <c r="O157">
        <f t="shared" si="1"/>
        <v>18307325</v>
      </c>
      <c r="P157" s="3">
        <f t="shared" si="2"/>
        <v>27087984</v>
      </c>
      <c r="Q157">
        <f t="shared" si="3"/>
        <v>0</v>
      </c>
    </row>
    <row r="158" spans="1:17" ht="14.25">
      <c r="A158" s="4" t="s">
        <v>200</v>
      </c>
      <c r="B158" s="4" t="s">
        <v>18</v>
      </c>
      <c r="C158" s="4" t="s">
        <v>19</v>
      </c>
      <c r="D158" s="4">
        <v>298</v>
      </c>
      <c r="E158" s="4">
        <v>0</v>
      </c>
      <c r="F158" s="4">
        <v>0</v>
      </c>
      <c r="G158" s="4">
        <v>1</v>
      </c>
      <c r="H158" s="4">
        <v>298</v>
      </c>
      <c r="I158" s="4">
        <v>45395309</v>
      </c>
      <c r="J158" s="4">
        <v>45395606</v>
      </c>
      <c r="K158" s="4">
        <v>2E-156</v>
      </c>
      <c r="L158" s="4">
        <v>551</v>
      </c>
      <c r="M158" t="s">
        <v>20</v>
      </c>
      <c r="N158">
        <f t="shared" si="0"/>
        <v>45395309</v>
      </c>
      <c r="O158">
        <f t="shared" si="1"/>
        <v>45395606</v>
      </c>
      <c r="P158" s="3">
        <f t="shared" si="2"/>
        <v>-29</v>
      </c>
      <c r="Q158">
        <f t="shared" si="3"/>
        <v>0</v>
      </c>
    </row>
    <row r="159" spans="1:17" ht="14.25">
      <c r="A159" s="4" t="s">
        <v>201</v>
      </c>
      <c r="B159" s="4" t="s">
        <v>18</v>
      </c>
      <c r="C159" s="4" t="s">
        <v>31</v>
      </c>
      <c r="D159" s="4">
        <v>61</v>
      </c>
      <c r="E159" s="4">
        <v>1</v>
      </c>
      <c r="F159" s="4">
        <v>0</v>
      </c>
      <c r="G159" s="4">
        <v>1</v>
      </c>
      <c r="H159" s="4">
        <v>61</v>
      </c>
      <c r="I159" s="4">
        <v>45395637</v>
      </c>
      <c r="J159" s="4">
        <v>45395577</v>
      </c>
      <c r="K159" s="4">
        <v>5.999999999999999E-24</v>
      </c>
      <c r="L159" s="4">
        <v>108</v>
      </c>
      <c r="M159" t="s">
        <v>24</v>
      </c>
      <c r="N159">
        <f t="shared" si="0"/>
        <v>45395577</v>
      </c>
      <c r="O159">
        <f t="shared" si="1"/>
        <v>45395637</v>
      </c>
      <c r="P159" s="3">
        <f t="shared" si="2"/>
        <v>-57</v>
      </c>
      <c r="Q159">
        <f t="shared" si="3"/>
        <v>0</v>
      </c>
    </row>
    <row r="160" spans="1:17" ht="14.25">
      <c r="A160" s="4" t="s">
        <v>202</v>
      </c>
      <c r="B160" s="4" t="s">
        <v>18</v>
      </c>
      <c r="C160" s="4" t="s">
        <v>31</v>
      </c>
      <c r="D160" s="4">
        <v>61</v>
      </c>
      <c r="E160" s="4">
        <v>1</v>
      </c>
      <c r="F160" s="4">
        <v>0</v>
      </c>
      <c r="G160" s="4">
        <v>1</v>
      </c>
      <c r="H160" s="4">
        <v>61</v>
      </c>
      <c r="I160" s="4">
        <v>45395580</v>
      </c>
      <c r="J160" s="4">
        <v>45395640</v>
      </c>
      <c r="K160" s="4">
        <v>5.999999999999999E-24</v>
      </c>
      <c r="L160" s="4">
        <v>108</v>
      </c>
      <c r="M160" t="s">
        <v>20</v>
      </c>
      <c r="N160">
        <f t="shared" si="0"/>
        <v>45395580</v>
      </c>
      <c r="O160">
        <f t="shared" si="1"/>
        <v>45395640</v>
      </c>
      <c r="P160" s="3">
        <f t="shared" si="2"/>
        <v>-51</v>
      </c>
      <c r="Q160">
        <f t="shared" si="3"/>
        <v>0</v>
      </c>
    </row>
    <row r="161" spans="1:17" ht="14.25">
      <c r="A161" s="4" t="s">
        <v>203</v>
      </c>
      <c r="B161" s="4" t="s">
        <v>18</v>
      </c>
      <c r="C161" s="4" t="s">
        <v>31</v>
      </c>
      <c r="D161" s="4">
        <v>61</v>
      </c>
      <c r="E161" s="4">
        <v>1</v>
      </c>
      <c r="F161" s="4">
        <v>0</v>
      </c>
      <c r="G161" s="4">
        <v>1</v>
      </c>
      <c r="H161" s="4">
        <v>61</v>
      </c>
      <c r="I161" s="4">
        <v>45395589</v>
      </c>
      <c r="J161" s="4">
        <v>45395649</v>
      </c>
      <c r="K161" s="4">
        <v>5.999999999999999E-24</v>
      </c>
      <c r="L161" s="4">
        <v>108</v>
      </c>
      <c r="M161" t="s">
        <v>20</v>
      </c>
      <c r="N161">
        <f t="shared" si="0"/>
        <v>45395589</v>
      </c>
      <c r="O161">
        <f t="shared" si="1"/>
        <v>45395649</v>
      </c>
      <c r="P161" s="3">
        <f t="shared" si="2"/>
        <v>-53</v>
      </c>
      <c r="Q161">
        <f t="shared" si="3"/>
        <v>0</v>
      </c>
    </row>
    <row r="162" spans="1:17" ht="14.25">
      <c r="A162" s="4" t="s">
        <v>204</v>
      </c>
      <c r="B162" s="4" t="s">
        <v>18</v>
      </c>
      <c r="C162" s="4" t="s">
        <v>31</v>
      </c>
      <c r="D162" s="4">
        <v>61</v>
      </c>
      <c r="E162" s="4">
        <v>1</v>
      </c>
      <c r="F162" s="4">
        <v>0</v>
      </c>
      <c r="G162" s="4">
        <v>1</v>
      </c>
      <c r="H162" s="4">
        <v>61</v>
      </c>
      <c r="I162" s="4">
        <v>45395596</v>
      </c>
      <c r="J162" s="4">
        <v>45395656</v>
      </c>
      <c r="K162" s="4">
        <v>5.999999999999999E-24</v>
      </c>
      <c r="L162" s="4">
        <v>108</v>
      </c>
      <c r="M162" t="s">
        <v>20</v>
      </c>
      <c r="N162">
        <f t="shared" si="0"/>
        <v>45395596</v>
      </c>
      <c r="O162">
        <f t="shared" si="1"/>
        <v>45395656</v>
      </c>
      <c r="P162" s="3">
        <f t="shared" si="2"/>
        <v>-56</v>
      </c>
      <c r="Q162">
        <f t="shared" si="3"/>
        <v>0</v>
      </c>
    </row>
    <row r="163" spans="1:17" ht="14.25">
      <c r="A163" s="4" t="s">
        <v>205</v>
      </c>
      <c r="B163" s="4" t="s">
        <v>18</v>
      </c>
      <c r="C163" s="4" t="s">
        <v>31</v>
      </c>
      <c r="D163" s="4">
        <v>61</v>
      </c>
      <c r="E163" s="4">
        <v>1</v>
      </c>
      <c r="F163" s="4">
        <v>0</v>
      </c>
      <c r="G163" s="4">
        <v>1</v>
      </c>
      <c r="H163" s="4">
        <v>61</v>
      </c>
      <c r="I163" s="4">
        <v>45395660</v>
      </c>
      <c r="J163" s="4">
        <v>45395600</v>
      </c>
      <c r="K163" s="4">
        <v>5.999999999999999E-24</v>
      </c>
      <c r="L163" s="4">
        <v>108</v>
      </c>
      <c r="M163" t="s">
        <v>24</v>
      </c>
      <c r="N163">
        <f t="shared" si="0"/>
        <v>45395600</v>
      </c>
      <c r="O163">
        <f t="shared" si="1"/>
        <v>45395660</v>
      </c>
      <c r="P163" s="3">
        <f t="shared" si="2"/>
        <v>-15</v>
      </c>
      <c r="Q163">
        <f t="shared" si="3"/>
        <v>0</v>
      </c>
    </row>
    <row r="164" spans="1:17" ht="14.25">
      <c r="A164" s="4" t="s">
        <v>206</v>
      </c>
      <c r="B164" s="4" t="s">
        <v>18</v>
      </c>
      <c r="C164" s="4" t="s">
        <v>31</v>
      </c>
      <c r="D164" s="4">
        <v>61</v>
      </c>
      <c r="E164" s="4">
        <v>1</v>
      </c>
      <c r="F164" s="4">
        <v>0</v>
      </c>
      <c r="G164" s="4">
        <v>1</v>
      </c>
      <c r="H164" s="4">
        <v>61</v>
      </c>
      <c r="I164" s="4">
        <v>45395645</v>
      </c>
      <c r="J164" s="4">
        <v>45395705</v>
      </c>
      <c r="K164" s="4">
        <v>5.999999999999999E-24</v>
      </c>
      <c r="L164" s="4">
        <v>108</v>
      </c>
      <c r="M164" t="s">
        <v>20</v>
      </c>
      <c r="N164">
        <f t="shared" si="0"/>
        <v>45395645</v>
      </c>
      <c r="O164">
        <f t="shared" si="1"/>
        <v>45395705</v>
      </c>
      <c r="P164" s="3">
        <f t="shared" si="2"/>
        <v>-47</v>
      </c>
      <c r="Q164">
        <f t="shared" si="3"/>
        <v>0</v>
      </c>
    </row>
    <row r="165" spans="1:17" ht="14.25">
      <c r="A165" s="4" t="s">
        <v>207</v>
      </c>
      <c r="B165" s="4" t="s">
        <v>18</v>
      </c>
      <c r="C165" s="4" t="s">
        <v>31</v>
      </c>
      <c r="D165" s="4">
        <v>61</v>
      </c>
      <c r="E165" s="4">
        <v>1</v>
      </c>
      <c r="F165" s="4">
        <v>0</v>
      </c>
      <c r="G165" s="4">
        <v>1</v>
      </c>
      <c r="H165" s="4">
        <v>61</v>
      </c>
      <c r="I165" s="4">
        <v>45395718</v>
      </c>
      <c r="J165" s="4">
        <v>45395658</v>
      </c>
      <c r="K165" s="4">
        <v>5.999999999999999E-24</v>
      </c>
      <c r="L165" s="4">
        <v>108</v>
      </c>
      <c r="M165" t="s">
        <v>24</v>
      </c>
      <c r="N165">
        <f t="shared" si="0"/>
        <v>45395658</v>
      </c>
      <c r="O165">
        <f t="shared" si="1"/>
        <v>45395718</v>
      </c>
      <c r="P165" s="3">
        <f t="shared" si="2"/>
        <v>-3</v>
      </c>
      <c r="Q165">
        <f t="shared" si="3"/>
        <v>0</v>
      </c>
    </row>
    <row r="166" spans="1:17" ht="14.25">
      <c r="A166" s="4" t="s">
        <v>208</v>
      </c>
      <c r="B166" s="4" t="s">
        <v>18</v>
      </c>
      <c r="C166" s="4" t="s">
        <v>166</v>
      </c>
      <c r="D166" s="4">
        <v>588</v>
      </c>
      <c r="E166" s="4">
        <v>1</v>
      </c>
      <c r="F166" s="4">
        <v>0</v>
      </c>
      <c r="G166" s="4">
        <v>1</v>
      </c>
      <c r="H166" s="4">
        <v>588</v>
      </c>
      <c r="I166" s="4">
        <v>45396302</v>
      </c>
      <c r="J166" s="4">
        <v>45395715</v>
      </c>
      <c r="K166" s="4" t="s">
        <v>28</v>
      </c>
      <c r="L166" s="4">
        <v>1081</v>
      </c>
      <c r="M166" t="s">
        <v>24</v>
      </c>
      <c r="N166">
        <f t="shared" si="0"/>
        <v>45395715</v>
      </c>
      <c r="O166">
        <f t="shared" si="1"/>
        <v>45396302</v>
      </c>
      <c r="P166" s="3">
        <f t="shared" si="2"/>
        <v>531</v>
      </c>
      <c r="Q166">
        <f t="shared" si="3"/>
        <v>0</v>
      </c>
    </row>
    <row r="167" spans="1:17" ht="14.25">
      <c r="A167" s="4" t="s">
        <v>209</v>
      </c>
      <c r="B167" s="4" t="s">
        <v>18</v>
      </c>
      <c r="C167" s="4" t="s">
        <v>210</v>
      </c>
      <c r="D167" s="4">
        <v>338</v>
      </c>
      <c r="E167" s="4">
        <v>1</v>
      </c>
      <c r="F167" s="4">
        <v>0</v>
      </c>
      <c r="G167" s="4">
        <v>1</v>
      </c>
      <c r="H167" s="4">
        <v>338</v>
      </c>
      <c r="I167" s="4">
        <v>45397170</v>
      </c>
      <c r="J167" s="4">
        <v>45396833</v>
      </c>
      <c r="K167" s="4">
        <v>5E-177</v>
      </c>
      <c r="L167" s="4">
        <v>619</v>
      </c>
      <c r="M167" t="s">
        <v>24</v>
      </c>
      <c r="N167">
        <f t="shared" si="0"/>
        <v>45396833</v>
      </c>
      <c r="O167">
        <f t="shared" si="1"/>
        <v>45397170</v>
      </c>
      <c r="P167" s="3">
        <f t="shared" si="2"/>
        <v>-29</v>
      </c>
      <c r="Q167">
        <f t="shared" si="3"/>
        <v>0</v>
      </c>
    </row>
    <row r="168" spans="1:17" ht="14.25">
      <c r="A168" s="4" t="s">
        <v>211</v>
      </c>
      <c r="B168" s="4" t="s">
        <v>18</v>
      </c>
      <c r="C168" s="4" t="s">
        <v>31</v>
      </c>
      <c r="D168" s="4">
        <v>61</v>
      </c>
      <c r="E168" s="4">
        <v>1</v>
      </c>
      <c r="F168" s="4">
        <v>0</v>
      </c>
      <c r="G168" s="4">
        <v>1</v>
      </c>
      <c r="H168" s="4">
        <v>61</v>
      </c>
      <c r="I168" s="4">
        <v>45397141</v>
      </c>
      <c r="J168" s="4">
        <v>45397201</v>
      </c>
      <c r="K168" s="4">
        <v>5.999999999999999E-24</v>
      </c>
      <c r="L168" s="4">
        <v>108</v>
      </c>
      <c r="M168" t="s">
        <v>20</v>
      </c>
      <c r="N168">
        <f t="shared" si="0"/>
        <v>45397141</v>
      </c>
      <c r="O168">
        <f t="shared" si="1"/>
        <v>45397201</v>
      </c>
      <c r="P168" s="3">
        <f t="shared" si="2"/>
        <v>-60</v>
      </c>
      <c r="Q168">
        <f t="shared" si="3"/>
        <v>0</v>
      </c>
    </row>
    <row r="169" spans="1:17" ht="14.25">
      <c r="A169" s="4" t="s">
        <v>212</v>
      </c>
      <c r="B169" s="4" t="s">
        <v>18</v>
      </c>
      <c r="C169" s="4" t="s">
        <v>19</v>
      </c>
      <c r="D169" s="4">
        <v>61</v>
      </c>
      <c r="E169" s="4">
        <v>0</v>
      </c>
      <c r="F169" s="4">
        <v>0</v>
      </c>
      <c r="G169" s="4">
        <v>1</v>
      </c>
      <c r="H169" s="4">
        <v>61</v>
      </c>
      <c r="I169" s="4">
        <v>45397201</v>
      </c>
      <c r="J169" s="4">
        <v>45397141</v>
      </c>
      <c r="K169" s="4">
        <v>1E-25</v>
      </c>
      <c r="L169" s="4">
        <v>113</v>
      </c>
      <c r="M169" t="s">
        <v>24</v>
      </c>
      <c r="N169">
        <f t="shared" si="0"/>
        <v>45397141</v>
      </c>
      <c r="O169">
        <f t="shared" si="1"/>
        <v>45397201</v>
      </c>
      <c r="P169" s="3">
        <f t="shared" si="2"/>
        <v>-29</v>
      </c>
      <c r="Q169">
        <f t="shared" si="3"/>
        <v>0</v>
      </c>
    </row>
    <row r="170" spans="1:17" ht="14.25">
      <c r="A170" s="4" t="s">
        <v>213</v>
      </c>
      <c r="B170" s="4" t="s">
        <v>18</v>
      </c>
      <c r="C170" s="4" t="s">
        <v>19</v>
      </c>
      <c r="D170" s="4">
        <v>63</v>
      </c>
      <c r="E170" s="4">
        <v>0</v>
      </c>
      <c r="F170" s="4">
        <v>0</v>
      </c>
      <c r="G170" s="4">
        <v>1</v>
      </c>
      <c r="H170" s="4">
        <v>63</v>
      </c>
      <c r="I170" s="4">
        <v>45397172</v>
      </c>
      <c r="J170" s="4">
        <v>45397234</v>
      </c>
      <c r="K170" s="4">
        <v>1E-26</v>
      </c>
      <c r="L170" s="4">
        <v>117</v>
      </c>
      <c r="M170" t="s">
        <v>20</v>
      </c>
      <c r="N170">
        <f t="shared" si="0"/>
        <v>45397172</v>
      </c>
      <c r="O170">
        <f t="shared" si="1"/>
        <v>45397234</v>
      </c>
      <c r="P170" s="3">
        <f t="shared" si="2"/>
        <v>-29</v>
      </c>
      <c r="Q170">
        <f t="shared" si="3"/>
        <v>0</v>
      </c>
    </row>
    <row r="171" spans="1:17" ht="14.25">
      <c r="A171" s="4" t="s">
        <v>214</v>
      </c>
      <c r="B171" s="4" t="s">
        <v>18</v>
      </c>
      <c r="C171" s="4" t="s">
        <v>31</v>
      </c>
      <c r="D171" s="4">
        <v>61</v>
      </c>
      <c r="E171" s="4">
        <v>1</v>
      </c>
      <c r="F171" s="4">
        <v>0</v>
      </c>
      <c r="G171" s="4">
        <v>1</v>
      </c>
      <c r="H171" s="4">
        <v>61</v>
      </c>
      <c r="I171" s="4">
        <v>45397265</v>
      </c>
      <c r="J171" s="4">
        <v>45397205</v>
      </c>
      <c r="K171" s="4">
        <v>5.999999999999999E-24</v>
      </c>
      <c r="L171" s="4">
        <v>108</v>
      </c>
      <c r="M171" t="s">
        <v>24</v>
      </c>
      <c r="N171">
        <f t="shared" si="0"/>
        <v>45397205</v>
      </c>
      <c r="O171">
        <f t="shared" si="1"/>
        <v>45397265</v>
      </c>
      <c r="P171" s="3">
        <f t="shared" si="2"/>
        <v>-41</v>
      </c>
      <c r="Q171">
        <f t="shared" si="3"/>
        <v>0</v>
      </c>
    </row>
    <row r="172" spans="1:17" ht="14.25">
      <c r="A172" s="4" t="s">
        <v>215</v>
      </c>
      <c r="B172" s="4" t="s">
        <v>18</v>
      </c>
      <c r="C172" s="4" t="s">
        <v>31</v>
      </c>
      <c r="D172" s="4">
        <v>61</v>
      </c>
      <c r="E172" s="4">
        <v>1</v>
      </c>
      <c r="F172" s="4">
        <v>0</v>
      </c>
      <c r="G172" s="4">
        <v>1</v>
      </c>
      <c r="H172" s="4">
        <v>61</v>
      </c>
      <c r="I172" s="4">
        <v>45397284</v>
      </c>
      <c r="J172" s="4">
        <v>45397224</v>
      </c>
      <c r="K172" s="4">
        <v>5.999999999999999E-24</v>
      </c>
      <c r="L172" s="4">
        <v>108</v>
      </c>
      <c r="M172" t="s">
        <v>24</v>
      </c>
      <c r="N172">
        <f t="shared" si="0"/>
        <v>45397224</v>
      </c>
      <c r="O172">
        <f t="shared" si="1"/>
        <v>45397284</v>
      </c>
      <c r="P172" s="3">
        <f t="shared" si="2"/>
        <v>-56</v>
      </c>
      <c r="Q172">
        <f t="shared" si="3"/>
        <v>0</v>
      </c>
    </row>
    <row r="173" spans="1:17" ht="14.25">
      <c r="A173" s="4" t="s">
        <v>216</v>
      </c>
      <c r="B173" s="4" t="s">
        <v>18</v>
      </c>
      <c r="C173" s="4" t="s">
        <v>31</v>
      </c>
      <c r="D173" s="4">
        <v>61</v>
      </c>
      <c r="E173" s="4">
        <v>1</v>
      </c>
      <c r="F173" s="4">
        <v>0</v>
      </c>
      <c r="G173" s="4">
        <v>1</v>
      </c>
      <c r="H173" s="4">
        <v>61</v>
      </c>
      <c r="I173" s="4">
        <v>45397228</v>
      </c>
      <c r="J173" s="4">
        <v>45397288</v>
      </c>
      <c r="K173" s="4">
        <v>5.999999999999999E-24</v>
      </c>
      <c r="L173" s="4">
        <v>108</v>
      </c>
      <c r="M173" t="s">
        <v>20</v>
      </c>
      <c r="N173">
        <f t="shared" si="0"/>
        <v>45397228</v>
      </c>
      <c r="O173">
        <f t="shared" si="1"/>
        <v>45397288</v>
      </c>
      <c r="P173" s="3">
        <f t="shared" si="2"/>
        <v>-58</v>
      </c>
      <c r="Q173">
        <f t="shared" si="3"/>
        <v>0</v>
      </c>
    </row>
    <row r="174" spans="1:17" ht="14.25">
      <c r="A174" s="4" t="s">
        <v>217</v>
      </c>
      <c r="B174" s="4" t="s">
        <v>18</v>
      </c>
      <c r="C174" s="4" t="s">
        <v>31</v>
      </c>
      <c r="D174" s="4">
        <v>61</v>
      </c>
      <c r="E174" s="4">
        <v>1</v>
      </c>
      <c r="F174" s="4">
        <v>0</v>
      </c>
      <c r="G174" s="4">
        <v>1</v>
      </c>
      <c r="H174" s="4">
        <v>61</v>
      </c>
      <c r="I174" s="4">
        <v>45397230</v>
      </c>
      <c r="J174" s="4">
        <v>45397290</v>
      </c>
      <c r="K174" s="4">
        <v>5.999999999999999E-24</v>
      </c>
      <c r="L174" s="4">
        <v>108</v>
      </c>
      <c r="M174" t="s">
        <v>20</v>
      </c>
      <c r="N174">
        <f t="shared" si="0"/>
        <v>45397230</v>
      </c>
      <c r="O174">
        <f t="shared" si="1"/>
        <v>45397290</v>
      </c>
      <c r="P174" s="3">
        <f t="shared" si="2"/>
        <v>-50</v>
      </c>
      <c r="Q174">
        <f t="shared" si="3"/>
        <v>0</v>
      </c>
    </row>
    <row r="175" spans="1:17" ht="14.25">
      <c r="A175" s="4" t="s">
        <v>218</v>
      </c>
      <c r="B175" s="4" t="s">
        <v>18</v>
      </c>
      <c r="C175" s="4" t="s">
        <v>31</v>
      </c>
      <c r="D175" s="4">
        <v>61</v>
      </c>
      <c r="E175" s="4">
        <v>1</v>
      </c>
      <c r="F175" s="4">
        <v>0</v>
      </c>
      <c r="G175" s="4">
        <v>1</v>
      </c>
      <c r="H175" s="4">
        <v>61</v>
      </c>
      <c r="I175" s="4">
        <v>45397300</v>
      </c>
      <c r="J175" s="4">
        <v>45397240</v>
      </c>
      <c r="K175" s="4">
        <v>5.999999999999999E-24</v>
      </c>
      <c r="L175" s="4">
        <v>108</v>
      </c>
      <c r="M175" t="s">
        <v>24</v>
      </c>
      <c r="N175">
        <f t="shared" si="0"/>
        <v>45397240</v>
      </c>
      <c r="O175">
        <f t="shared" si="1"/>
        <v>45397300</v>
      </c>
      <c r="P175" s="3">
        <f t="shared" si="2"/>
        <v>-59</v>
      </c>
      <c r="Q175">
        <f t="shared" si="3"/>
        <v>0</v>
      </c>
    </row>
    <row r="176" spans="1:17" ht="14.25">
      <c r="A176" s="4" t="s">
        <v>219</v>
      </c>
      <c r="B176" s="4" t="s">
        <v>18</v>
      </c>
      <c r="C176" s="4" t="s">
        <v>31</v>
      </c>
      <c r="D176" s="4">
        <v>61</v>
      </c>
      <c r="E176" s="4">
        <v>1</v>
      </c>
      <c r="F176" s="4">
        <v>0</v>
      </c>
      <c r="G176" s="4">
        <v>1</v>
      </c>
      <c r="H176" s="4">
        <v>61</v>
      </c>
      <c r="I176" s="4">
        <v>45397301</v>
      </c>
      <c r="J176" s="4">
        <v>45397241</v>
      </c>
      <c r="K176" s="4">
        <v>5.999999999999999E-24</v>
      </c>
      <c r="L176" s="4">
        <v>108</v>
      </c>
      <c r="M176" t="s">
        <v>24</v>
      </c>
      <c r="N176">
        <f t="shared" si="0"/>
        <v>45397241</v>
      </c>
      <c r="O176">
        <f t="shared" si="1"/>
        <v>45397301</v>
      </c>
      <c r="P176" s="3">
        <f t="shared" si="2"/>
        <v>-40</v>
      </c>
      <c r="Q176">
        <f t="shared" si="3"/>
        <v>0</v>
      </c>
    </row>
    <row r="177" spans="1:17" ht="14.25">
      <c r="A177" s="4" t="s">
        <v>220</v>
      </c>
      <c r="B177" s="4" t="s">
        <v>18</v>
      </c>
      <c r="C177" s="4" t="s">
        <v>31</v>
      </c>
      <c r="D177" s="4">
        <v>61</v>
      </c>
      <c r="E177" s="4">
        <v>1</v>
      </c>
      <c r="F177" s="4">
        <v>0</v>
      </c>
      <c r="G177" s="4">
        <v>1</v>
      </c>
      <c r="H177" s="4">
        <v>61</v>
      </c>
      <c r="I177" s="4">
        <v>45397321</v>
      </c>
      <c r="J177" s="4">
        <v>45397261</v>
      </c>
      <c r="K177" s="4">
        <v>5.999999999999999E-24</v>
      </c>
      <c r="L177" s="4">
        <v>108</v>
      </c>
      <c r="M177" t="s">
        <v>24</v>
      </c>
      <c r="N177">
        <f t="shared" si="0"/>
        <v>45397261</v>
      </c>
      <c r="O177">
        <f t="shared" si="1"/>
        <v>45397321</v>
      </c>
      <c r="P177" s="3">
        <f t="shared" si="2"/>
        <v>-29</v>
      </c>
      <c r="Q177">
        <f t="shared" si="3"/>
        <v>0</v>
      </c>
    </row>
    <row r="178" spans="1:17" ht="14.25">
      <c r="A178" s="4" t="s">
        <v>221</v>
      </c>
      <c r="B178" s="4" t="s">
        <v>18</v>
      </c>
      <c r="C178" s="4" t="s">
        <v>222</v>
      </c>
      <c r="D178" s="4">
        <v>230</v>
      </c>
      <c r="E178" s="4">
        <v>1</v>
      </c>
      <c r="F178" s="4">
        <v>0</v>
      </c>
      <c r="G178" s="4">
        <v>1</v>
      </c>
      <c r="H178" s="4">
        <v>230</v>
      </c>
      <c r="I178" s="4">
        <v>45397292</v>
      </c>
      <c r="J178" s="4">
        <v>45397521</v>
      </c>
      <c r="K178" s="4">
        <v>4E-117</v>
      </c>
      <c r="L178" s="4">
        <v>420</v>
      </c>
      <c r="M178" t="s">
        <v>20</v>
      </c>
      <c r="N178">
        <f t="shared" si="0"/>
        <v>45397292</v>
      </c>
      <c r="O178">
        <f t="shared" si="1"/>
        <v>45397521</v>
      </c>
      <c r="P178">
        <f t="shared" si="2"/>
        <v>45397521</v>
      </c>
      <c r="Q178">
        <f t="shared" si="3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2015-12-28T07:54:13Z</dcterms:created>
  <dcterms:modified xsi:type="dcterms:W3CDTF">2015-12-28T08:14:11Z</dcterms:modified>
  <cp:category/>
  <cp:version/>
  <cp:contentType/>
  <cp:contentStatus/>
  <cp:revision>2</cp:revision>
</cp:coreProperties>
</file>